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Statistiques publiées\Internet\UK\"/>
    </mc:Choice>
  </mc:AlternateContent>
  <bookViews>
    <workbookView xWindow="360" yWindow="135" windowWidth="12915" windowHeight="7410" tabRatio="872" activeTab="1"/>
  </bookViews>
  <sheets>
    <sheet name="Notes" sheetId="24" r:id="rId1"/>
    <sheet name="Quoted shares" sheetId="15" r:id="rId2"/>
    <sheet name="Long-term debt instruments" sheetId="16" r:id="rId3"/>
    <sheet name="Short-term debt instruments" sheetId="23" r:id="rId4"/>
    <sheet name="data OLD" sheetId="17" state="hidden" r:id="rId5"/>
    <sheet name="data_equity OLD" sheetId="18" state="hidden" r:id="rId6"/>
    <sheet name="data_bonds OLD" sheetId="19" state="hidden" r:id="rId7"/>
  </sheets>
  <definedNames>
    <definedName name="Handbook_on_Securities_Statistics">Notes!#REF!</definedName>
  </definedNames>
  <calcPr calcId="162913"/>
</workbook>
</file>

<file path=xl/calcChain.xml><?xml version="1.0" encoding="utf-8"?>
<calcChain xmlns="http://schemas.openxmlformats.org/spreadsheetml/2006/main">
  <c r="C8" i="23" l="1"/>
  <c r="D8" i="23"/>
  <c r="E8" i="23"/>
  <c r="F8" i="23"/>
  <c r="G8" i="23"/>
  <c r="H8" i="23"/>
  <c r="I8" i="23"/>
  <c r="J8" i="23"/>
  <c r="K8" i="23"/>
  <c r="L8" i="23"/>
  <c r="C8" i="16"/>
  <c r="D8" i="16"/>
  <c r="E8" i="16"/>
  <c r="F8" i="16"/>
  <c r="G8" i="16"/>
  <c r="H8" i="16"/>
  <c r="I8" i="16"/>
  <c r="J8" i="16"/>
  <c r="K8" i="16"/>
  <c r="L8" i="16"/>
</calcChain>
</file>

<file path=xl/sharedStrings.xml><?xml version="1.0" encoding="utf-8"?>
<sst xmlns="http://schemas.openxmlformats.org/spreadsheetml/2006/main" count="330" uniqueCount="205">
  <si>
    <t>2) Positions in quoted shares are valued at market prices.</t>
  </si>
  <si>
    <t>(EUR  millions; gross data; end of period)</t>
  </si>
  <si>
    <t>Credit institutions</t>
  </si>
  <si>
    <t>Other financial institutions</t>
  </si>
  <si>
    <t>Outstanding amounts</t>
  </si>
  <si>
    <t>Euro</t>
  </si>
  <si>
    <t>Other currencies</t>
  </si>
  <si>
    <t>General Government</t>
  </si>
  <si>
    <t>Non-financial corporations</t>
  </si>
  <si>
    <t>Date</t>
  </si>
  <si>
    <t>confirmed
ecb
ecb_sec1
ecb_sec1
M
LU
1100
F33100
N
1
EUR
E
Z
OBS_VALUE</t>
  </si>
  <si>
    <t>confirmed
ecb
ecb_sec1
ecb_sec1
M
LU
1100
F33100
N
1
Z06
E
Z
OBS_VALUE</t>
  </si>
  <si>
    <t>confirmed
ecb
ecb_sec1
ecb_sec1
M
LU
1100
F33200
N
1
EUR
E
Z
OBS_VALUE</t>
  </si>
  <si>
    <t>confirmed
ecb
ecb_sec1
ecb_sec1
M
LU
1100
F33200
N
1
Z06
E
Z
OBS_VALUE</t>
  </si>
  <si>
    <t>confirmed
ecb
ecb_sec1
ecb_sec1
M
LU
1100
F51100
M
1
EUR
E
Z
OBS_VALUE</t>
  </si>
  <si>
    <t>confirmed
ecb
ecb_sec1
ecb_sec1
M
LU
1220
F33100
N
1
EUR
E
Z
OBS_VALUE</t>
  </si>
  <si>
    <t>confirmed
ecb
ecb_sec1
ecb_sec1
M
LU
1220
F33100
N
1
Z06
E
Z
OBS_VALUE</t>
  </si>
  <si>
    <t>confirmed
ecb
ecb_sec1
ecb_sec1
M
LU
1220
F33200
N
1
EUR
E
Z
OBS_VALUE</t>
  </si>
  <si>
    <t>confirmed
ecb
ecb_sec1
ecb_sec1
M
LU
1220
F33200
N
1
Z06
E
Z
OBS_VALUE</t>
  </si>
  <si>
    <t>confirmed
ecb
ecb_sec1
ecb_sec1
M
LU
1220
F51100
M
1
EUR
E
Z
OBS_VALUE</t>
  </si>
  <si>
    <t>confirmed
ecb
ecb_sec1
ecb_sec1
M
LU
1230
F33100
N
1
EUR
E
Z
OBS_VALUE</t>
  </si>
  <si>
    <t>confirmed
ecb
ecb_sec1
ecb_sec1
M
LU
1230
F33100
N
1
Z06
E
Z
OBS_VALUE</t>
  </si>
  <si>
    <t>confirmed
ecb
ecb_sec1
ecb_sec1
M
LU
1230
F33200
N
1
EUR
E
Z
OBS_VALUE</t>
  </si>
  <si>
    <t>confirmed
ecb
ecb_sec1
ecb_sec1
M
LU
1230
F33200
N
1
Z06
E
Z
OBS_VALUE</t>
  </si>
  <si>
    <t>confirmed
ecb
ecb_sec1
ecb_sec1
M
LU
1230
F51100
M
1
EUR
E
Z
OBS_VALUE</t>
  </si>
  <si>
    <t>confirmed
ecb
ecb_sec1
ecb_sec1
M
LU
1311
F33100
N
1
EUR
E
Z
OBS_VALUE</t>
  </si>
  <si>
    <t>confirmed
ecb
ecb_sec1
ecb_sec1
M
LU
1311
F33100
N
1
Z06
E
Z
OBS_VALUE</t>
  </si>
  <si>
    <t>confirmed
ecb
ecb_sec1
ecb_sec1
M
LU
1311
F33200
N
1
EUR
E
Z
OBS_VALUE</t>
  </si>
  <si>
    <t>confirmed
ecb
ecb_sec1
ecb_sec1
M
LU
1311
F33200
N
1
Z06
E
Z
OBS_VALUE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</si>
  <si>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</si>
  <si>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</si>
  <si>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</si>
  <si>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</si>
  <si>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</si>
  <si>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</si>
  <si>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</si>
  <si>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</si>
  <si>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</si>
  <si>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</si>
  <si>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</si>
  <si>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</si>
  <si>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</si>
  <si>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</si>
  <si>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</si>
  <si>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</si>
  <si>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</si>
  <si>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</si>
  <si>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</si>
  <si>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</si>
  <si>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</si>
  <si>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</si>
  <si>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</si>
  <si>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</si>
  <si>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</si>
  <si>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</si>
  <si>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</si>
  <si>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</si>
  <si>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</si>
  <si>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</si>
  <si>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</si>
  <si>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</si>
  <si>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</si>
  <si>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</si>
  <si>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</si>
  <si>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</si>
  <si>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</si>
  <si>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</si>
  <si>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</si>
  <si>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</si>
  <si>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</si>
  <si>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</si>
  <si>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</si>
  <si>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</si>
  <si>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</si>
  <si>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</si>
  <si>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</si>
  <si>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</si>
  <si>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</si>
  <si>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</si>
  <si>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</si>
  <si>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</si>
  <si>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</si>
  <si>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</si>
  <si>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</si>
  <si>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</si>
  <si>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</si>
  <si>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</si>
  <si>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</si>
  <si>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</si>
  <si>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</si>
  <si>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</si>
  <si>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</si>
  <si>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</si>
  <si>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</si>
  <si>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</si>
  <si>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</si>
  <si>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</si>
  <si>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</si>
  <si>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confirmed
ecb
ecb_sec1
ecb_sec1
M
LU
S125
F51100
M
1
EUR
E
Z
OBS_VALUE</t>
  </si>
  <si>
    <t>confirmed
ecb
ecb_sec1
ecb_sec1
M
LU
S126
F51100
M
1
EUR
E
Z
OBS_VALUE</t>
  </si>
  <si>
    <t>confirmed
ecb
ecb_sec1
ecb_sec1
M
LU
S127
F51100
M
1
EUR
E
Z
OBS_VALUE</t>
  </si>
  <si>
    <t>2014-09</t>
  </si>
  <si>
    <t>2014-10</t>
  </si>
  <si>
    <t>2014-11</t>
  </si>
  <si>
    <t>2014-12</t>
  </si>
  <si>
    <t>2015-01</t>
  </si>
  <si>
    <t>2015-02</t>
  </si>
  <si>
    <t>2015-03</t>
  </si>
  <si>
    <t>confirmed
ecb
ecb_sec1
ecb_sec1
M
LU
S110
F33100
N
1
EUR
E
Z
OBS_VALUE</t>
  </si>
  <si>
    <t>confirmed
ecb
ecb_sec1
ecb_sec1
M
LU
S110
F33100
N
1
Z06
E
Z
OBS_VALUE</t>
  </si>
  <si>
    <t>confirmed
ecb
ecb_sec1
ecb_sec1
M
LU
S110
F33200
N
1
EUR
E
Z
OBS_VALUE</t>
  </si>
  <si>
    <t>confirmed
ecb
ecb_sec1
ecb_sec1
M
LU
S110
F33200
N
1
Z06
E
Z
OBS_VALUE</t>
  </si>
  <si>
    <t>confirmed
ecb
ecb_sec1
ecb_sec1
M
LU
S125
F33100
N
1
EUR
E
Z
OBS_VALUE</t>
  </si>
  <si>
    <t>confirmed
ecb
ecb_sec1
ecb_sec1
M
LU
S125
F33100
N
1
Z06
E
Z
OBS_VALUE</t>
  </si>
  <si>
    <t>confirmed
ecb
ecb_sec1
ecb_sec1
M
LU
S125
F33200
N
1
EUR
E
Z
OBS_VALUE</t>
  </si>
  <si>
    <t>confirmed
ecb
ecb_sec1
ecb_sec1
M
LU
S125
F33200
N
1
Z06
E
Z
OBS_VALUE</t>
  </si>
  <si>
    <t>confirmed
ecb
ecb_sec1
ecb_sec1
M
LU
S126
F33100
N
1
EUR
E
Z
OBS_VALUE</t>
  </si>
  <si>
    <t>confirmed
ecb
ecb_sec1
ecb_sec1
M
LU
S126
F33100
N
1
Z06
E
Z
OBS_VALUE</t>
  </si>
  <si>
    <t>confirmed
ecb
ecb_sec1
ecb_sec1
M
LU
S126
F33200
N
1
EUR
E
Z
OBS_VALUE</t>
  </si>
  <si>
    <t>confirmed
ecb
ecb_sec1
ecb_sec1
M
LU
S126
F33200
N
1
Z06
E
Z
OBS_VALUE</t>
  </si>
  <si>
    <t>confirmed
ecb
ecb_sec1
ecb_sec1
M
LU
S127
F33100
N
1
EUR
E
Z
OBS_VALUE</t>
  </si>
  <si>
    <t>confirmed
ecb
ecb_sec1
ecb_sec1
M
LU
S127
F33100
N
1
Z06
E
Z
OBS_VALUE</t>
  </si>
  <si>
    <t>confirmed
ecb
ecb_sec1
ecb_sec1
M
LU
S127
F33200
N
1
EUR
E
Z
OBS_VALUE</t>
  </si>
  <si>
    <t>confirmed
ecb
ecb_sec1
ecb_sec1
M
LU
S127
F33200
N
1
Z06
E
Z
OBS_VALUE</t>
  </si>
  <si>
    <t>confirmed
ecb
ecb_sec1
ecb_sec1
M
LU
S131
F33100
N
1
EUR
E
Z
OBS_VALUE</t>
  </si>
  <si>
    <t>confirmed
ecb
ecb_sec1
ecb_sec1
M
LU
S131
F33100
N
1
Z06
E
Z
OBS_VALUE</t>
  </si>
  <si>
    <t>confirmed
ecb
ecb_sec1
ecb_sec1
M
LU
S131
F33200
N
1
EUR
E
Z
OBS_VALUE</t>
  </si>
  <si>
    <t>confirmed
ecb
ecb_sec1
ecb_sec1
M
LU
S131
F33200
N
1
Z06
E
Z
OBS_VALUE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</si>
  <si>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</si>
  <si>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</si>
  <si>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</si>
  <si>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</si>
  <si>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</si>
  <si>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</si>
  <si>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</si>
  <si>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</si>
  <si>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</si>
  <si>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</si>
  <si>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</si>
  <si>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</si>
  <si>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</si>
  <si>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</si>
  <si>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</si>
  <si>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</si>
  <si>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</si>
  <si>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</si>
  <si>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</si>
  <si>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</si>
  <si>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</si>
  <si>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</si>
  <si>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</si>
  <si>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</si>
  <si>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</si>
  <si>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</si>
  <si>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</si>
  <si>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</si>
  <si>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All currencies</t>
  </si>
  <si>
    <t>2017-08</t>
  </si>
  <si>
    <t>2017-09</t>
  </si>
  <si>
    <t>2017-10</t>
  </si>
  <si>
    <t>2017-11</t>
  </si>
  <si>
    <t>3) Shares/units in investment funds, unquoted shares or depository receipts are not included in quoted shares.</t>
  </si>
  <si>
    <t>307.025</t>
  </si>
  <si>
    <t>409.426</t>
  </si>
  <si>
    <t>360.256</t>
  </si>
  <si>
    <t>315.289</t>
  </si>
  <si>
    <t>312.705</t>
  </si>
  <si>
    <t>320.588</t>
  </si>
  <si>
    <t>320.555</t>
  </si>
  <si>
    <t>280.918</t>
  </si>
  <si>
    <t>174.567</t>
  </si>
  <si>
    <t>34.483</t>
  </si>
  <si>
    <t>26.549</t>
  </si>
  <si>
    <t>123.214</t>
  </si>
  <si>
    <t>112.432</t>
  </si>
  <si>
    <t>3) Short-term debt instruments are marketable securities issued by residents with an original maturity of one year or less. They include commercial paper programmes of residents.</t>
  </si>
  <si>
    <t xml:space="preserve">3) Long-term debt instruments are marketable securities issued by residents with an original maturity of more than one year, including perpetuals and certificates. </t>
  </si>
  <si>
    <t>1) Statistics are derived from the ECB's securities reference database and is concurrently revised, methodological differences to former securities issues statistics apply.</t>
  </si>
  <si>
    <t>Source: ECB, Centralised Securities Database (CSDB)</t>
  </si>
  <si>
    <t>2) Positions in short-term debt securities are presented in nominal values.</t>
  </si>
  <si>
    <t>2) Positions in long-term debt securities are presented in nominal values.</t>
  </si>
  <si>
    <t>Methodological notes</t>
  </si>
  <si>
    <t>1.</t>
  </si>
  <si>
    <t>2.</t>
  </si>
  <si>
    <t xml:space="preserve"> </t>
  </si>
  <si>
    <t>3.</t>
  </si>
  <si>
    <t>The data are compiled on a monthly frequency. Data are regularly revised when new information becomes available. 
Discrepancies may arise from rounding.</t>
  </si>
  <si>
    <t>4.</t>
  </si>
  <si>
    <t>5.</t>
  </si>
  <si>
    <t>CSEC-SEC_differences_Factsheet</t>
  </si>
  <si>
    <t>Handbook_on_Securities_Statistics</t>
  </si>
  <si>
    <t>European_System_of_Accounts</t>
  </si>
  <si>
    <t>CSEC_Factsheet</t>
  </si>
  <si>
    <t xml:space="preserve">The sector breakdown applied in this table refers to the European System of Accounts (ESA2010). </t>
  </si>
  <si>
    <t>The data are compiled by the European Central Bank (ECB) on the basis of ECB Guideline ECB/2022/25 of 19 May 2022 on the Centralised Securities Database and the production of securities issues statistics.</t>
  </si>
  <si>
    <r>
      <t xml:space="preserve">Securities issues statistics based on the CSDB: quoted shares - outstanding amounts </t>
    </r>
    <r>
      <rPr>
        <b/>
        <vertAlign val="superscript"/>
        <sz val="13"/>
        <color indexed="48"/>
        <rFont val="Arial"/>
        <family val="2"/>
      </rPr>
      <t>1) 2) 3)</t>
    </r>
  </si>
  <si>
    <r>
      <t xml:space="preserve">Securities issues statistics based on the CSDB: long-term debt instruments - outstanding amounts </t>
    </r>
    <r>
      <rPr>
        <b/>
        <vertAlign val="superscript"/>
        <sz val="13"/>
        <color indexed="48"/>
        <rFont val="Arial"/>
        <family val="2"/>
      </rPr>
      <t>1) 2) 3)</t>
    </r>
  </si>
  <si>
    <r>
      <t xml:space="preserve">Securities issues statistics based on the CSDB: short-term debt instruments - outstanding amounts </t>
    </r>
    <r>
      <rPr>
        <b/>
        <vertAlign val="superscript"/>
        <sz val="13"/>
        <color indexed="48"/>
        <rFont val="Arial"/>
        <family val="2"/>
      </rPr>
      <t>1) 2) 3)</t>
    </r>
  </si>
  <si>
    <t>Table 03.08</t>
  </si>
  <si>
    <t>References:</t>
  </si>
  <si>
    <t>The tables contain data on end-of-period outstanding amounts; while debt securities are compiled using nominal values, quoted shares are compiled using market values.</t>
  </si>
  <si>
    <t>20.468</t>
  </si>
  <si>
    <t>9.341</t>
  </si>
  <si>
    <t>60.950</t>
  </si>
  <si>
    <t>77.451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</si>
</sst>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\ "/>
  </numFmts>
  <fonts count="14" x14ac:knownFonts="1"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3"/>
      <color indexed="48"/>
      <name val="Arial"/>
      <family val="2"/>
    </font>
    <font>
      <i/>
      <sz val="11"/>
      <name val="Arial"/>
      <family val="2"/>
    </font>
    <font>
      <b/>
      <vertAlign val="superscript"/>
      <sz val="13"/>
      <color indexed="4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1"/>
    <xf numFmtId="0" fontId="12" fillId="0" borderId="0"/>
  </cellStyleXfs>
  <cellXfs count="85">
    <xf numFmtId="0" fontId="0" fillId="0" borderId="1" xfId="0"/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0" xfId="0" applyNumberFormat="1" applyFont="1" applyBorder="1" applyProtection="1">
      <protection locked="0"/>
    </xf>
    <xf numFmtId="0" fontId="2" fillId="0" borderId="0" xfId="0" applyFont="1" applyBorder="1"/>
    <xf numFmtId="0" fontId="2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7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0" fillId="0" borderId="13" xfId="0" applyBorder="1" applyAlignment="1">
      <alignment horizontal="right"/>
    </xf>
    <xf numFmtId="0" fontId="2" fillId="0" borderId="8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0" fillId="0" borderId="16" xfId="0" applyBorder="1" applyAlignment="1">
      <alignment horizontal="right"/>
    </xf>
    <xf numFmtId="0" fontId="0" fillId="0" borderId="8" xfId="0" applyBorder="1"/>
    <xf numFmtId="0" fontId="0" fillId="0" borderId="8" xfId="0" applyFill="1" applyBorder="1"/>
    <xf numFmtId="0" fontId="0" fillId="0" borderId="4" xfId="0" applyBorder="1" applyAlignment="1">
      <alignment horizontal="right"/>
    </xf>
    <xf numFmtId="0" fontId="2" fillId="0" borderId="1" xfId="0" applyNumberFormat="1" applyFont="1" applyFill="1" applyBorder="1" applyAlignment="1">
      <alignment horizontal="center"/>
    </xf>
    <xf numFmtId="0" fontId="0" fillId="2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/>
    <xf numFmtId="0" fontId="0" fillId="0" borderId="0" xfId="0" applyBorder="1"/>
    <xf numFmtId="0" fontId="2" fillId="0" borderId="1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3" fontId="11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2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0" fillId="0" borderId="1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vertical="top"/>
    </xf>
    <xf numFmtId="0" fontId="0" fillId="0" borderId="20" xfId="0" applyBorder="1" applyAlignment="1">
      <alignment horizontal="center" vertical="top" wrapText="1"/>
    </xf>
    <xf numFmtId="0" fontId="2" fillId="0" borderId="19" xfId="0" applyFont="1" applyBorder="1" applyAlignment="1">
      <alignment horizontal="center" vertical="center"/>
    </xf>
    <xf numFmtId="0" fontId="11" fillId="0" borderId="0" xfId="1" applyFont="1" applyAlignment="1">
      <alignment horizontal="left"/>
    </xf>
    <xf numFmtId="0" fontId="2" fillId="0" borderId="0" xfId="1" applyFont="1" applyAlignment="1">
      <alignment wrapText="1"/>
    </xf>
    <xf numFmtId="0" fontId="2" fillId="0" borderId="0" xfId="1" applyFont="1"/>
    <xf numFmtId="0" fontId="2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left"/>
    </xf>
    <xf numFmtId="49" fontId="2" fillId="0" borderId="0" xfId="1" applyNumberFormat="1" applyFont="1" applyFill="1" applyAlignment="1">
      <alignment horizontal="left"/>
    </xf>
    <xf numFmtId="0" fontId="2" fillId="0" borderId="0" xfId="1" applyNumberFormat="1" applyFont="1" applyFill="1" applyAlignment="1">
      <alignment horizontal="center"/>
    </xf>
    <xf numFmtId="0" fontId="2" fillId="0" borderId="0" xfId="1" applyFont="1" applyAlignment="1">
      <alignment horizontal="center"/>
    </xf>
    <xf numFmtId="0" fontId="12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center" wrapText="1"/>
    </xf>
    <xf numFmtId="0" fontId="2" fillId="0" borderId="10" xfId="0" applyFont="1" applyBorder="1" applyAlignment="1">
      <alignment horizontal="center" vertical="top" wrapText="1"/>
    </xf>
    <xf numFmtId="164" fontId="2" fillId="0" borderId="18" xfId="0" applyNumberFormat="1" applyFont="1" applyFill="1" applyBorder="1" applyAlignment="1" applyProtection="1">
      <alignment horizontal="right"/>
      <protection locked="0"/>
    </xf>
    <xf numFmtId="0" fontId="2" fillId="0" borderId="19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 applyProtection="1">
      <alignment horizontal="right"/>
      <protection locked="0"/>
    </xf>
    <xf numFmtId="164" fontId="2" fillId="0" borderId="1" xfId="0" applyNumberFormat="1" applyFont="1" applyFill="1" applyBorder="1" applyAlignment="1" applyProtection="1">
      <alignment horizontal="right"/>
      <protection locked="0"/>
    </xf>
    <xf numFmtId="0" fontId="2" fillId="0" borderId="7" xfId="0" applyNumberFormat="1" applyFont="1" applyFill="1" applyBorder="1" applyAlignment="1">
      <alignment horizontal="center"/>
    </xf>
    <xf numFmtId="0" fontId="2" fillId="0" borderId="20" xfId="0" applyNumberFormat="1" applyFont="1" applyFill="1" applyBorder="1" applyAlignment="1">
      <alignment horizontal="center"/>
    </xf>
    <xf numFmtId="164" fontId="2" fillId="0" borderId="19" xfId="0" applyNumberFormat="1" applyFont="1" applyFill="1" applyBorder="1" applyAlignment="1" applyProtection="1">
      <alignment horizontal="right"/>
      <protection locked="0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</cellXfs>
  <cellStyles count="2">
    <cellStyle name="Normal" xfId="0" builtinId="0"/>
    <cellStyle name="Normal_07.03     Luxembourg balance of payments direct investment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42649</xdr:colOff>
      <xdr:row>11</xdr:row>
      <xdr:rowOff>17770</xdr:rowOff>
    </xdr:from>
    <xdr:to>
      <xdr:col>0</xdr:col>
      <xdr:colOff>366499</xdr:colOff>
      <xdr:row>11</xdr:row>
      <xdr:rowOff>347473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49" y="2640699"/>
          <a:ext cx="323850" cy="329703"/>
        </a:xfrm>
        <a:prstGeom prst="rect">
          <a:avLst/>
        </a:prstGeom>
      </xdr:spPr>
    </xdr:pic>
    <xdr:clientData/>
  </xdr:twoCellAnchor>
  <xdr:twoCellAnchor editAs="oneCell">
    <xdr:from>
      <xdr:col>0</xdr:col>
      <xdr:colOff>42651</xdr:colOff>
      <xdr:row>12</xdr:row>
      <xdr:rowOff>10663</xdr:rowOff>
    </xdr:from>
    <xdr:to>
      <xdr:col>0</xdr:col>
      <xdr:colOff>366501</xdr:colOff>
      <xdr:row>12</xdr:row>
      <xdr:rowOff>340366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51" y="2996111"/>
          <a:ext cx="323850" cy="329703"/>
        </a:xfrm>
        <a:prstGeom prst="rect">
          <a:avLst/>
        </a:prstGeom>
      </xdr:spPr>
    </xdr:pic>
    <xdr:clientData/>
  </xdr:twoCellAnchor>
  <xdr:twoCellAnchor editAs="oneCell">
    <xdr:from>
      <xdr:col>0</xdr:col>
      <xdr:colOff>46204</xdr:colOff>
      <xdr:row>13</xdr:row>
      <xdr:rowOff>3554</xdr:rowOff>
    </xdr:from>
    <xdr:to>
      <xdr:col>0</xdr:col>
      <xdr:colOff>370054</xdr:colOff>
      <xdr:row>13</xdr:row>
      <xdr:rowOff>333257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204" y="3369291"/>
          <a:ext cx="323850" cy="329703"/>
        </a:xfrm>
        <a:prstGeom prst="rect">
          <a:avLst/>
        </a:prstGeom>
      </xdr:spPr>
    </xdr:pic>
    <xdr:clientData/>
  </xdr:twoCellAnchor>
  <xdr:twoCellAnchor editAs="oneCell">
    <xdr:from>
      <xdr:col>0</xdr:col>
      <xdr:colOff>35541</xdr:colOff>
      <xdr:row>14</xdr:row>
      <xdr:rowOff>10662</xdr:rowOff>
    </xdr:from>
    <xdr:to>
      <xdr:col>0</xdr:col>
      <xdr:colOff>359391</xdr:colOff>
      <xdr:row>14</xdr:row>
      <xdr:rowOff>340365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41" y="3728255"/>
          <a:ext cx="323850" cy="3297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c.europa.eu/eurostat/documents/3859598/5925693/KS-02-13-269-EN.PDF/44cd9d01-bc64-40e5-bd40-d17df0c69334" TargetMode="External"/><Relationship Id="rId2" Type="http://schemas.openxmlformats.org/officeDocument/2006/relationships/hyperlink" Target="https://www.ecb.europa.eu/stats/pdf/money/securities/wgsd/sec_handbook_bis-ecb-imf-2015.pdf" TargetMode="External"/><Relationship Id="rId1" Type="http://schemas.openxmlformats.org/officeDocument/2006/relationships/hyperlink" Target="https://www.ecb.europa.eu/stats/financial_markets_and_interest_rates/securities/shared/pdf/CSEC-SEC_differences_Factsheet.en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ecb.europa.eu/stats/financial_markets_and_interest_rates/securities/shared/pdf/CSEC_Factsheet.en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zoomScale="90" zoomScaleNormal="90" workbookViewId="0">
      <selection activeCell="B23" sqref="B23"/>
    </sheetView>
  </sheetViews>
  <sheetFormatPr defaultRowHeight="14.25" x14ac:dyDescent="0.2"/>
  <cols>
    <col min="1" max="1" width="5.7109375" style="70" customWidth="1"/>
    <col min="2" max="2" width="167.140625" style="62" customWidth="1"/>
    <col min="3" max="256" width="9.140625" style="63"/>
    <col min="257" max="257" width="5.7109375" style="63" customWidth="1"/>
    <col min="258" max="258" width="167.140625" style="63" customWidth="1"/>
    <col min="259" max="512" width="9.140625" style="63"/>
    <col min="513" max="513" width="5.7109375" style="63" customWidth="1"/>
    <col min="514" max="514" width="167.140625" style="63" customWidth="1"/>
    <col min="515" max="768" width="9.140625" style="63"/>
    <col min="769" max="769" width="5.7109375" style="63" customWidth="1"/>
    <col min="770" max="770" width="167.140625" style="63" customWidth="1"/>
    <col min="771" max="1024" width="9.140625" style="63"/>
    <col min="1025" max="1025" width="5.7109375" style="63" customWidth="1"/>
    <col min="1026" max="1026" width="167.140625" style="63" customWidth="1"/>
    <col min="1027" max="1280" width="9.140625" style="63"/>
    <col min="1281" max="1281" width="5.7109375" style="63" customWidth="1"/>
    <col min="1282" max="1282" width="167.140625" style="63" customWidth="1"/>
    <col min="1283" max="1536" width="9.140625" style="63"/>
    <col min="1537" max="1537" width="5.7109375" style="63" customWidth="1"/>
    <col min="1538" max="1538" width="167.140625" style="63" customWidth="1"/>
    <col min="1539" max="1792" width="9.140625" style="63"/>
    <col min="1793" max="1793" width="5.7109375" style="63" customWidth="1"/>
    <col min="1794" max="1794" width="167.140625" style="63" customWidth="1"/>
    <col min="1795" max="2048" width="9.140625" style="63"/>
    <col min="2049" max="2049" width="5.7109375" style="63" customWidth="1"/>
    <col min="2050" max="2050" width="167.140625" style="63" customWidth="1"/>
    <col min="2051" max="2304" width="9.140625" style="63"/>
    <col min="2305" max="2305" width="5.7109375" style="63" customWidth="1"/>
    <col min="2306" max="2306" width="167.140625" style="63" customWidth="1"/>
    <col min="2307" max="2560" width="9.140625" style="63"/>
    <col min="2561" max="2561" width="5.7109375" style="63" customWidth="1"/>
    <col min="2562" max="2562" width="167.140625" style="63" customWidth="1"/>
    <col min="2563" max="2816" width="9.140625" style="63"/>
    <col min="2817" max="2817" width="5.7109375" style="63" customWidth="1"/>
    <col min="2818" max="2818" width="167.140625" style="63" customWidth="1"/>
    <col min="2819" max="3072" width="9.140625" style="63"/>
    <col min="3073" max="3073" width="5.7109375" style="63" customWidth="1"/>
    <col min="3074" max="3074" width="167.140625" style="63" customWidth="1"/>
    <col min="3075" max="3328" width="9.140625" style="63"/>
    <col min="3329" max="3329" width="5.7109375" style="63" customWidth="1"/>
    <col min="3330" max="3330" width="167.140625" style="63" customWidth="1"/>
    <col min="3331" max="3584" width="9.140625" style="63"/>
    <col min="3585" max="3585" width="5.7109375" style="63" customWidth="1"/>
    <col min="3586" max="3586" width="167.140625" style="63" customWidth="1"/>
    <col min="3587" max="3840" width="9.140625" style="63"/>
    <col min="3841" max="3841" width="5.7109375" style="63" customWidth="1"/>
    <col min="3842" max="3842" width="167.140625" style="63" customWidth="1"/>
    <col min="3843" max="4096" width="9.140625" style="63"/>
    <col min="4097" max="4097" width="5.7109375" style="63" customWidth="1"/>
    <col min="4098" max="4098" width="167.140625" style="63" customWidth="1"/>
    <col min="4099" max="4352" width="9.140625" style="63"/>
    <col min="4353" max="4353" width="5.7109375" style="63" customWidth="1"/>
    <col min="4354" max="4354" width="167.140625" style="63" customWidth="1"/>
    <col min="4355" max="4608" width="9.140625" style="63"/>
    <col min="4609" max="4609" width="5.7109375" style="63" customWidth="1"/>
    <col min="4610" max="4610" width="167.140625" style="63" customWidth="1"/>
    <col min="4611" max="4864" width="9.140625" style="63"/>
    <col min="4865" max="4865" width="5.7109375" style="63" customWidth="1"/>
    <col min="4866" max="4866" width="167.140625" style="63" customWidth="1"/>
    <col min="4867" max="5120" width="9.140625" style="63"/>
    <col min="5121" max="5121" width="5.7109375" style="63" customWidth="1"/>
    <col min="5122" max="5122" width="167.140625" style="63" customWidth="1"/>
    <col min="5123" max="5376" width="9.140625" style="63"/>
    <col min="5377" max="5377" width="5.7109375" style="63" customWidth="1"/>
    <col min="5378" max="5378" width="167.140625" style="63" customWidth="1"/>
    <col min="5379" max="5632" width="9.140625" style="63"/>
    <col min="5633" max="5633" width="5.7109375" style="63" customWidth="1"/>
    <col min="5634" max="5634" width="167.140625" style="63" customWidth="1"/>
    <col min="5635" max="5888" width="9.140625" style="63"/>
    <col min="5889" max="5889" width="5.7109375" style="63" customWidth="1"/>
    <col min="5890" max="5890" width="167.140625" style="63" customWidth="1"/>
    <col min="5891" max="6144" width="9.140625" style="63"/>
    <col min="6145" max="6145" width="5.7109375" style="63" customWidth="1"/>
    <col min="6146" max="6146" width="167.140625" style="63" customWidth="1"/>
    <col min="6147" max="6400" width="9.140625" style="63"/>
    <col min="6401" max="6401" width="5.7109375" style="63" customWidth="1"/>
    <col min="6402" max="6402" width="167.140625" style="63" customWidth="1"/>
    <col min="6403" max="6656" width="9.140625" style="63"/>
    <col min="6657" max="6657" width="5.7109375" style="63" customWidth="1"/>
    <col min="6658" max="6658" width="167.140625" style="63" customWidth="1"/>
    <col min="6659" max="6912" width="9.140625" style="63"/>
    <col min="6913" max="6913" width="5.7109375" style="63" customWidth="1"/>
    <col min="6914" max="6914" width="167.140625" style="63" customWidth="1"/>
    <col min="6915" max="7168" width="9.140625" style="63"/>
    <col min="7169" max="7169" width="5.7109375" style="63" customWidth="1"/>
    <col min="7170" max="7170" width="167.140625" style="63" customWidth="1"/>
    <col min="7171" max="7424" width="9.140625" style="63"/>
    <col min="7425" max="7425" width="5.7109375" style="63" customWidth="1"/>
    <col min="7426" max="7426" width="167.140625" style="63" customWidth="1"/>
    <col min="7427" max="7680" width="9.140625" style="63"/>
    <col min="7681" max="7681" width="5.7109375" style="63" customWidth="1"/>
    <col min="7682" max="7682" width="167.140625" style="63" customWidth="1"/>
    <col min="7683" max="7936" width="9.140625" style="63"/>
    <col min="7937" max="7937" width="5.7109375" style="63" customWidth="1"/>
    <col min="7938" max="7938" width="167.140625" style="63" customWidth="1"/>
    <col min="7939" max="8192" width="9.140625" style="63"/>
    <col min="8193" max="8193" width="5.7109375" style="63" customWidth="1"/>
    <col min="8194" max="8194" width="167.140625" style="63" customWidth="1"/>
    <col min="8195" max="8448" width="9.140625" style="63"/>
    <col min="8449" max="8449" width="5.7109375" style="63" customWidth="1"/>
    <col min="8450" max="8450" width="167.140625" style="63" customWidth="1"/>
    <col min="8451" max="8704" width="9.140625" style="63"/>
    <col min="8705" max="8705" width="5.7109375" style="63" customWidth="1"/>
    <col min="8706" max="8706" width="167.140625" style="63" customWidth="1"/>
    <col min="8707" max="8960" width="9.140625" style="63"/>
    <col min="8961" max="8961" width="5.7109375" style="63" customWidth="1"/>
    <col min="8962" max="8962" width="167.140625" style="63" customWidth="1"/>
    <col min="8963" max="9216" width="9.140625" style="63"/>
    <col min="9217" max="9217" width="5.7109375" style="63" customWidth="1"/>
    <col min="9218" max="9218" width="167.140625" style="63" customWidth="1"/>
    <col min="9219" max="9472" width="9.140625" style="63"/>
    <col min="9473" max="9473" width="5.7109375" style="63" customWidth="1"/>
    <col min="9474" max="9474" width="167.140625" style="63" customWidth="1"/>
    <col min="9475" max="9728" width="9.140625" style="63"/>
    <col min="9729" max="9729" width="5.7109375" style="63" customWidth="1"/>
    <col min="9730" max="9730" width="167.140625" style="63" customWidth="1"/>
    <col min="9731" max="9984" width="9.140625" style="63"/>
    <col min="9985" max="9985" width="5.7109375" style="63" customWidth="1"/>
    <col min="9986" max="9986" width="167.140625" style="63" customWidth="1"/>
    <col min="9987" max="10240" width="9.140625" style="63"/>
    <col min="10241" max="10241" width="5.7109375" style="63" customWidth="1"/>
    <col min="10242" max="10242" width="167.140625" style="63" customWidth="1"/>
    <col min="10243" max="10496" width="9.140625" style="63"/>
    <col min="10497" max="10497" width="5.7109375" style="63" customWidth="1"/>
    <col min="10498" max="10498" width="167.140625" style="63" customWidth="1"/>
    <col min="10499" max="10752" width="9.140625" style="63"/>
    <col min="10753" max="10753" width="5.7109375" style="63" customWidth="1"/>
    <col min="10754" max="10754" width="167.140625" style="63" customWidth="1"/>
    <col min="10755" max="11008" width="9.140625" style="63"/>
    <col min="11009" max="11009" width="5.7109375" style="63" customWidth="1"/>
    <col min="11010" max="11010" width="167.140625" style="63" customWidth="1"/>
    <col min="11011" max="11264" width="9.140625" style="63"/>
    <col min="11265" max="11265" width="5.7109375" style="63" customWidth="1"/>
    <col min="11266" max="11266" width="167.140625" style="63" customWidth="1"/>
    <col min="11267" max="11520" width="9.140625" style="63"/>
    <col min="11521" max="11521" width="5.7109375" style="63" customWidth="1"/>
    <col min="11522" max="11522" width="167.140625" style="63" customWidth="1"/>
    <col min="11523" max="11776" width="9.140625" style="63"/>
    <col min="11777" max="11777" width="5.7109375" style="63" customWidth="1"/>
    <col min="11778" max="11778" width="167.140625" style="63" customWidth="1"/>
    <col min="11779" max="12032" width="9.140625" style="63"/>
    <col min="12033" max="12033" width="5.7109375" style="63" customWidth="1"/>
    <col min="12034" max="12034" width="167.140625" style="63" customWidth="1"/>
    <col min="12035" max="12288" width="9.140625" style="63"/>
    <col min="12289" max="12289" width="5.7109375" style="63" customWidth="1"/>
    <col min="12290" max="12290" width="167.140625" style="63" customWidth="1"/>
    <col min="12291" max="12544" width="9.140625" style="63"/>
    <col min="12545" max="12545" width="5.7109375" style="63" customWidth="1"/>
    <col min="12546" max="12546" width="167.140625" style="63" customWidth="1"/>
    <col min="12547" max="12800" width="9.140625" style="63"/>
    <col min="12801" max="12801" width="5.7109375" style="63" customWidth="1"/>
    <col min="12802" max="12802" width="167.140625" style="63" customWidth="1"/>
    <col min="12803" max="13056" width="9.140625" style="63"/>
    <col min="13057" max="13057" width="5.7109375" style="63" customWidth="1"/>
    <col min="13058" max="13058" width="167.140625" style="63" customWidth="1"/>
    <col min="13059" max="13312" width="9.140625" style="63"/>
    <col min="13313" max="13313" width="5.7109375" style="63" customWidth="1"/>
    <col min="13314" max="13314" width="167.140625" style="63" customWidth="1"/>
    <col min="13315" max="13568" width="9.140625" style="63"/>
    <col min="13569" max="13569" width="5.7109375" style="63" customWidth="1"/>
    <col min="13570" max="13570" width="167.140625" style="63" customWidth="1"/>
    <col min="13571" max="13824" width="9.140625" style="63"/>
    <col min="13825" max="13825" width="5.7109375" style="63" customWidth="1"/>
    <col min="13826" max="13826" width="167.140625" style="63" customWidth="1"/>
    <col min="13827" max="14080" width="9.140625" style="63"/>
    <col min="14081" max="14081" width="5.7109375" style="63" customWidth="1"/>
    <col min="14082" max="14082" width="167.140625" style="63" customWidth="1"/>
    <col min="14083" max="14336" width="9.140625" style="63"/>
    <col min="14337" max="14337" width="5.7109375" style="63" customWidth="1"/>
    <col min="14338" max="14338" width="167.140625" style="63" customWidth="1"/>
    <col min="14339" max="14592" width="9.140625" style="63"/>
    <col min="14593" max="14593" width="5.7109375" style="63" customWidth="1"/>
    <col min="14594" max="14594" width="167.140625" style="63" customWidth="1"/>
    <col min="14595" max="14848" width="9.140625" style="63"/>
    <col min="14849" max="14849" width="5.7109375" style="63" customWidth="1"/>
    <col min="14850" max="14850" width="167.140625" style="63" customWidth="1"/>
    <col min="14851" max="15104" width="9.140625" style="63"/>
    <col min="15105" max="15105" width="5.7109375" style="63" customWidth="1"/>
    <col min="15106" max="15106" width="167.140625" style="63" customWidth="1"/>
    <col min="15107" max="15360" width="9.140625" style="63"/>
    <col min="15361" max="15361" width="5.7109375" style="63" customWidth="1"/>
    <col min="15362" max="15362" width="167.140625" style="63" customWidth="1"/>
    <col min="15363" max="15616" width="9.140625" style="63"/>
    <col min="15617" max="15617" width="5.7109375" style="63" customWidth="1"/>
    <col min="15618" max="15618" width="167.140625" style="63" customWidth="1"/>
    <col min="15619" max="15872" width="9.140625" style="63"/>
    <col min="15873" max="15873" width="5.7109375" style="63" customWidth="1"/>
    <col min="15874" max="15874" width="167.140625" style="63" customWidth="1"/>
    <col min="15875" max="16128" width="9.140625" style="63"/>
    <col min="16129" max="16129" width="5.7109375" style="63" customWidth="1"/>
    <col min="16130" max="16130" width="167.140625" style="63" customWidth="1"/>
    <col min="16131" max="16384" width="9.140625" style="63"/>
  </cols>
  <sheetData>
    <row r="1" spans="1:16" ht="15" x14ac:dyDescent="0.25">
      <c r="A1" s="61" t="s">
        <v>181</v>
      </c>
    </row>
    <row r="3" spans="1:16" s="66" customFormat="1" ht="28.5" x14ac:dyDescent="0.2">
      <c r="A3" s="64" t="s">
        <v>182</v>
      </c>
      <c r="B3" s="65" t="s">
        <v>194</v>
      </c>
    </row>
    <row r="4" spans="1:16" ht="14.25" customHeight="1" x14ac:dyDescent="0.2">
      <c r="A4" s="64"/>
      <c r="B4" s="65"/>
    </row>
    <row r="5" spans="1:16" s="67" customFormat="1" ht="15.75" customHeight="1" x14ac:dyDescent="0.2">
      <c r="A5" s="64" t="s">
        <v>183</v>
      </c>
      <c r="B5" s="65" t="s">
        <v>193</v>
      </c>
      <c r="G5" s="68"/>
    </row>
    <row r="6" spans="1:16" s="67" customFormat="1" ht="14.25" customHeight="1" x14ac:dyDescent="0.2">
      <c r="A6" s="64" t="s">
        <v>184</v>
      </c>
      <c r="B6" s="65"/>
      <c r="G6" s="68"/>
    </row>
    <row r="7" spans="1:16" s="67" customFormat="1" ht="28.5" x14ac:dyDescent="0.2">
      <c r="A7" s="64" t="s">
        <v>185</v>
      </c>
      <c r="B7" s="65" t="s">
        <v>186</v>
      </c>
      <c r="G7" s="68"/>
    </row>
    <row r="8" spans="1:16" ht="14.25" customHeight="1" x14ac:dyDescent="0.2">
      <c r="A8" s="64" t="s">
        <v>184</v>
      </c>
      <c r="B8" s="65"/>
      <c r="P8" s="69"/>
    </row>
    <row r="9" spans="1:16" s="67" customFormat="1" x14ac:dyDescent="0.2">
      <c r="A9" s="64" t="s">
        <v>187</v>
      </c>
      <c r="B9" s="65" t="s">
        <v>200</v>
      </c>
      <c r="G9" s="68"/>
    </row>
    <row r="10" spans="1:16" ht="14.25" customHeight="1" x14ac:dyDescent="0.2">
      <c r="A10" s="64"/>
      <c r="B10" s="65"/>
    </row>
    <row r="11" spans="1:16" ht="33" customHeight="1" x14ac:dyDescent="0.2">
      <c r="A11" s="64" t="s">
        <v>188</v>
      </c>
      <c r="B11" s="65" t="s">
        <v>199</v>
      </c>
    </row>
    <row r="12" spans="1:16" ht="28.5" customHeight="1" x14ac:dyDescent="0.2">
      <c r="A12" s="71"/>
      <c r="B12" s="72" t="s">
        <v>192</v>
      </c>
    </row>
    <row r="13" spans="1:16" ht="30" customHeight="1" x14ac:dyDescent="0.2">
      <c r="A13" s="71"/>
      <c r="B13" s="72" t="s">
        <v>189</v>
      </c>
    </row>
    <row r="14" spans="1:16" ht="27.75" customHeight="1" x14ac:dyDescent="0.2">
      <c r="A14" s="71"/>
      <c r="B14" s="72" t="s">
        <v>190</v>
      </c>
    </row>
    <row r="15" spans="1:16" ht="28.5" customHeight="1" x14ac:dyDescent="0.2">
      <c r="A15" s="71"/>
      <c r="B15" s="72" t="s">
        <v>191</v>
      </c>
    </row>
    <row r="16" spans="1:16" x14ac:dyDescent="0.2">
      <c r="A16" s="64"/>
    </row>
  </sheetData>
  <hyperlinks>
    <hyperlink ref="B13" r:id="rId1"/>
    <hyperlink ref="B14" r:id="rId2"/>
    <hyperlink ref="B15" r:id="rId3"/>
    <hyperlink ref="B12" r:id="rId4"/>
  </hyperlinks>
  <pageMargins left="0.75" right="0.75" top="1" bottom="1" header="0.5" footer="0.5"/>
  <pageSetup paperSize="9" scale="76" orientation="landscape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abSelected="1" zoomScale="75" workbookViewId="0">
      <pane xSplit="1" ySplit="8" topLeftCell="B28" activePane="bottomRight" state="frozen"/>
      <selection activeCell="E43" sqref="E43:E44"/>
      <selection pane="topRight" activeCell="E43" sqref="E43:E44"/>
      <selection pane="bottomLeft" activeCell="E43" sqref="E43:E44"/>
      <selection pane="bottomRight"/>
    </sheetView>
  </sheetViews>
  <sheetFormatPr defaultRowHeight="15" x14ac:dyDescent="0.2"/>
  <cols>
    <col min="1" max="1" width="12.7109375" style="20" customWidth="1"/>
    <col min="2" max="2" width="16.140625" style="19" bestFit="1" customWidth="1"/>
    <col min="3" max="3" width="16" style="19" customWidth="1"/>
    <col min="4" max="4" width="17" style="19" customWidth="1"/>
    <col min="5" max="8" width="15.5703125" style="19" customWidth="1"/>
    <col min="9" max="9" width="19.5703125" style="19" customWidth="1"/>
    <col min="10" max="13" width="15.5703125" style="19" customWidth="1"/>
    <col min="14" max="14" width="13.28515625" style="19" customWidth="1"/>
    <col min="15" max="15" width="5.5703125" style="19" customWidth="1"/>
    <col min="16" max="16384" width="9.140625" style="19"/>
  </cols>
  <sheetData>
    <row r="1" spans="1:15" s="22" customFormat="1" ht="24.95" customHeight="1" x14ac:dyDescent="0.2">
      <c r="A1" s="21" t="s">
        <v>198</v>
      </c>
    </row>
    <row r="2" spans="1:15" s="22" customFormat="1" ht="24.95" customHeight="1" x14ac:dyDescent="0.2">
      <c r="A2" s="23" t="s">
        <v>195</v>
      </c>
    </row>
    <row r="3" spans="1:15" s="24" customFormat="1" ht="14.25" x14ac:dyDescent="0.2">
      <c r="A3" s="24" t="s">
        <v>1</v>
      </c>
    </row>
    <row r="4" spans="1:15" s="25" customFormat="1" ht="14.25" x14ac:dyDescent="0.2"/>
    <row r="5" spans="1:15" s="5" customFormat="1" ht="28.5" x14ac:dyDescent="0.2">
      <c r="A5" s="47"/>
      <c r="B5" s="73" t="s">
        <v>4</v>
      </c>
      <c r="C5" s="48"/>
      <c r="D5" s="48"/>
      <c r="E5" s="48"/>
      <c r="F5" s="49"/>
      <c r="G5" s="49"/>
      <c r="H5" s="49"/>
      <c r="I5" s="49"/>
      <c r="J5" s="49"/>
      <c r="K5" s="49"/>
      <c r="L5" s="49"/>
      <c r="M5" s="49"/>
      <c r="N5" s="50"/>
    </row>
    <row r="6" spans="1:15" s="5" customFormat="1" ht="30" customHeight="1" x14ac:dyDescent="0.2">
      <c r="A6" s="51"/>
      <c r="B6" s="52" t="s">
        <v>156</v>
      </c>
      <c r="C6" s="53"/>
      <c r="D6" s="53"/>
      <c r="E6" s="54"/>
      <c r="F6" s="83" t="s">
        <v>5</v>
      </c>
      <c r="J6" s="55" t="s">
        <v>6</v>
      </c>
      <c r="N6" s="56"/>
    </row>
    <row r="7" spans="1:15" s="5" customFormat="1" ht="80.25" customHeight="1" x14ac:dyDescent="0.2">
      <c r="A7" s="57"/>
      <c r="B7" s="58"/>
      <c r="C7" s="17" t="s">
        <v>2</v>
      </c>
      <c r="D7" s="44" t="s">
        <v>8</v>
      </c>
      <c r="E7" s="44" t="s">
        <v>3</v>
      </c>
      <c r="F7" s="84"/>
      <c r="G7" s="12" t="s">
        <v>2</v>
      </c>
      <c r="H7" s="12" t="s">
        <v>8</v>
      </c>
      <c r="I7" s="12" t="s">
        <v>3</v>
      </c>
      <c r="J7" s="59"/>
      <c r="K7" s="12" t="s">
        <v>2</v>
      </c>
      <c r="L7" s="6" t="s">
        <v>8</v>
      </c>
      <c r="M7" s="6" t="s">
        <v>3</v>
      </c>
      <c r="N7" s="60"/>
    </row>
    <row r="8" spans="1:15" s="5" customFormat="1" ht="17.25" customHeight="1" x14ac:dyDescent="0.2">
      <c r="A8" s="81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8">
        <v>14</v>
      </c>
    </row>
    <row r="9" spans="1:15" s="5" customFormat="1" ht="14.25" x14ac:dyDescent="0.2">
      <c r="A9" s="82"/>
      <c r="B9" s="29"/>
      <c r="C9" s="29"/>
      <c r="D9" s="29"/>
      <c r="E9" s="29"/>
      <c r="F9" s="29"/>
      <c r="G9" s="29"/>
      <c r="H9" s="29"/>
      <c r="I9" s="29"/>
      <c r="J9" s="29"/>
      <c r="K9" s="12"/>
      <c r="L9" s="12"/>
      <c r="M9" s="12"/>
      <c r="N9" s="12"/>
    </row>
    <row r="10" spans="1:15" s="15" customFormat="1" ht="14.25" x14ac:dyDescent="0.2">
      <c r="A10" s="78">
        <v>202012</v>
      </c>
      <c r="B10" s="77">
        <v>187667.30100000001</v>
      </c>
      <c r="C10" s="76">
        <v>0</v>
      </c>
      <c r="D10" s="76">
        <v>54519.853000000003</v>
      </c>
      <c r="E10" s="76">
        <v>133147.448</v>
      </c>
      <c r="F10" s="76">
        <v>132958.06</v>
      </c>
      <c r="G10" s="76">
        <v>0</v>
      </c>
      <c r="H10" s="76">
        <v>49231.701000000001</v>
      </c>
      <c r="I10" s="76">
        <v>83726.358999999997</v>
      </c>
      <c r="J10" s="76">
        <v>54709.241000000002</v>
      </c>
      <c r="K10" s="76">
        <v>0</v>
      </c>
      <c r="L10" s="76">
        <v>5288.152</v>
      </c>
      <c r="M10" s="76">
        <v>49421.089</v>
      </c>
      <c r="N10" s="39">
        <v>202012</v>
      </c>
      <c r="O10" s="5"/>
    </row>
    <row r="11" spans="1:15" s="15" customFormat="1" ht="14.25" x14ac:dyDescent="0.2">
      <c r="A11" s="78">
        <v>202101</v>
      </c>
      <c r="B11" s="77">
        <v>194959.859</v>
      </c>
      <c r="C11" s="76">
        <v>0</v>
      </c>
      <c r="D11" s="76">
        <v>55858.277000000002</v>
      </c>
      <c r="E11" s="76">
        <v>139101.58199999999</v>
      </c>
      <c r="F11" s="76">
        <v>144440.304</v>
      </c>
      <c r="G11" s="76">
        <v>0</v>
      </c>
      <c r="H11" s="76">
        <v>50922.084999999999</v>
      </c>
      <c r="I11" s="76">
        <v>93518.219000000012</v>
      </c>
      <c r="J11" s="76">
        <v>50519.555</v>
      </c>
      <c r="K11" s="76">
        <v>0</v>
      </c>
      <c r="L11" s="76">
        <v>4936.192</v>
      </c>
      <c r="M11" s="76">
        <v>45583.362999999998</v>
      </c>
      <c r="N11" s="39">
        <v>202101</v>
      </c>
    </row>
    <row r="12" spans="1:15" s="15" customFormat="1" ht="14.25" x14ac:dyDescent="0.2">
      <c r="A12" s="78">
        <v>202102</v>
      </c>
      <c r="B12" s="77">
        <v>197484.011</v>
      </c>
      <c r="C12" s="76">
        <v>0</v>
      </c>
      <c r="D12" s="76">
        <v>55960.485999999997</v>
      </c>
      <c r="E12" s="76">
        <v>141523.52499999999</v>
      </c>
      <c r="F12" s="76">
        <v>143745.18700000001</v>
      </c>
      <c r="G12" s="76">
        <v>0</v>
      </c>
      <c r="H12" s="76">
        <v>50907.968000000001</v>
      </c>
      <c r="I12" s="76">
        <v>92837.219000000012</v>
      </c>
      <c r="J12" s="76">
        <v>53738.824999999997</v>
      </c>
      <c r="K12" s="76">
        <v>0</v>
      </c>
      <c r="L12" s="76">
        <v>5052.5169999999998</v>
      </c>
      <c r="M12" s="76">
        <v>48686.307999999997</v>
      </c>
      <c r="N12" s="39">
        <v>202102</v>
      </c>
    </row>
    <row r="13" spans="1:15" s="15" customFormat="1" ht="14.25" x14ac:dyDescent="0.2">
      <c r="A13" s="78">
        <v>202103</v>
      </c>
      <c r="B13" s="77">
        <v>207196.87899999999</v>
      </c>
      <c r="C13" s="76">
        <v>0</v>
      </c>
      <c r="D13" s="76">
        <v>64479.385000000002</v>
      </c>
      <c r="E13" s="76">
        <v>142717.49399999998</v>
      </c>
      <c r="F13" s="76">
        <v>154119.59299999999</v>
      </c>
      <c r="G13" s="76">
        <v>0</v>
      </c>
      <c r="H13" s="76">
        <v>59171.415000000001</v>
      </c>
      <c r="I13" s="76">
        <v>94948.177999999985</v>
      </c>
      <c r="J13" s="76">
        <v>53077.285000000003</v>
      </c>
      <c r="K13" s="76">
        <v>0</v>
      </c>
      <c r="L13" s="76">
        <v>5307.97</v>
      </c>
      <c r="M13" s="76">
        <v>47769.315000000002</v>
      </c>
      <c r="N13" s="39">
        <v>202103</v>
      </c>
    </row>
    <row r="14" spans="1:15" s="15" customFormat="1" ht="14.25" x14ac:dyDescent="0.2">
      <c r="A14" s="78">
        <v>202104</v>
      </c>
      <c r="B14" s="77">
        <v>207874.14499999999</v>
      </c>
      <c r="C14" s="76">
        <v>0</v>
      </c>
      <c r="D14" s="76">
        <v>64752.072999999997</v>
      </c>
      <c r="E14" s="76">
        <v>143122.07199999999</v>
      </c>
      <c r="F14" s="76">
        <v>152826.435</v>
      </c>
      <c r="G14" s="76">
        <v>0</v>
      </c>
      <c r="H14" s="76">
        <v>59221.737999999998</v>
      </c>
      <c r="I14" s="76">
        <v>93604.697</v>
      </c>
      <c r="J14" s="76">
        <v>55047.709000000003</v>
      </c>
      <c r="K14" s="76">
        <v>0</v>
      </c>
      <c r="L14" s="76">
        <v>5530.3360000000002</v>
      </c>
      <c r="M14" s="76">
        <v>49517.373</v>
      </c>
      <c r="N14" s="39">
        <v>202104</v>
      </c>
    </row>
    <row r="15" spans="1:15" s="15" customFormat="1" ht="14.25" x14ac:dyDescent="0.2">
      <c r="A15" s="78">
        <v>202105</v>
      </c>
      <c r="B15" s="77">
        <v>217031.17</v>
      </c>
      <c r="C15" s="76">
        <v>0</v>
      </c>
      <c r="D15" s="76">
        <v>69452.251000000004</v>
      </c>
      <c r="E15" s="76">
        <v>147578.91899999999</v>
      </c>
      <c r="F15" s="76">
        <v>155939.32199999999</v>
      </c>
      <c r="G15" s="76">
        <v>0</v>
      </c>
      <c r="H15" s="76">
        <v>63173.692000000003</v>
      </c>
      <c r="I15" s="76">
        <v>92765.629999999976</v>
      </c>
      <c r="J15" s="76">
        <v>61091.847999999998</v>
      </c>
      <c r="K15" s="76">
        <v>0</v>
      </c>
      <c r="L15" s="76">
        <v>6278.5590000000002</v>
      </c>
      <c r="M15" s="76">
        <v>54813.288999999997</v>
      </c>
      <c r="N15" s="39">
        <v>202105</v>
      </c>
    </row>
    <row r="16" spans="1:15" s="15" customFormat="1" ht="14.25" x14ac:dyDescent="0.2">
      <c r="A16" s="78">
        <v>202106</v>
      </c>
      <c r="B16" s="77">
        <v>227134.815</v>
      </c>
      <c r="C16" s="76">
        <v>0</v>
      </c>
      <c r="D16" s="76">
        <v>69311.447</v>
      </c>
      <c r="E16" s="76">
        <v>157823.36800000002</v>
      </c>
      <c r="F16" s="76">
        <v>162963.51800000001</v>
      </c>
      <c r="G16" s="76">
        <v>0</v>
      </c>
      <c r="H16" s="76">
        <v>63566.502</v>
      </c>
      <c r="I16" s="76">
        <v>99397.016000000003</v>
      </c>
      <c r="J16" s="76">
        <v>64171.296000000002</v>
      </c>
      <c r="K16" s="76">
        <v>0</v>
      </c>
      <c r="L16" s="76">
        <v>5744.9449999999997</v>
      </c>
      <c r="M16" s="76">
        <v>58426.351000000002</v>
      </c>
      <c r="N16" s="39">
        <v>202106</v>
      </c>
    </row>
    <row r="17" spans="1:14" s="15" customFormat="1" ht="14.25" x14ac:dyDescent="0.2">
      <c r="A17" s="78">
        <v>202107</v>
      </c>
      <c r="B17" s="77">
        <v>222149.408</v>
      </c>
      <c r="C17" s="76">
        <v>0</v>
      </c>
      <c r="D17" s="76">
        <v>74564.914999999994</v>
      </c>
      <c r="E17" s="76">
        <v>147584.49300000002</v>
      </c>
      <c r="F17" s="76">
        <v>161596.641</v>
      </c>
      <c r="G17" s="76">
        <v>0</v>
      </c>
      <c r="H17" s="76">
        <v>68891.491999999998</v>
      </c>
      <c r="I17" s="76">
        <v>92705.149000000005</v>
      </c>
      <c r="J17" s="76">
        <v>60552.767</v>
      </c>
      <c r="K17" s="76">
        <v>0</v>
      </c>
      <c r="L17" s="76">
        <v>5673.4229999999998</v>
      </c>
      <c r="M17" s="76">
        <v>54879.343999999997</v>
      </c>
      <c r="N17" s="39">
        <v>202107</v>
      </c>
    </row>
    <row r="18" spans="1:14" s="15" customFormat="1" ht="14.25" x14ac:dyDescent="0.2">
      <c r="A18" s="78">
        <v>202108</v>
      </c>
      <c r="B18" s="77">
        <v>235521.47399999999</v>
      </c>
      <c r="C18" s="76">
        <v>0</v>
      </c>
      <c r="D18" s="76">
        <v>76599.298999999999</v>
      </c>
      <c r="E18" s="76">
        <v>158922.17499999999</v>
      </c>
      <c r="F18" s="76">
        <v>164167.78200000001</v>
      </c>
      <c r="G18" s="76">
        <v>0</v>
      </c>
      <c r="H18" s="76">
        <v>70568.232999999993</v>
      </c>
      <c r="I18" s="76">
        <v>93599.549000000014</v>
      </c>
      <c r="J18" s="76">
        <v>71353.691999999995</v>
      </c>
      <c r="K18" s="76">
        <v>0</v>
      </c>
      <c r="L18" s="76">
        <v>6031.0659999999998</v>
      </c>
      <c r="M18" s="76">
        <v>65322.625999999997</v>
      </c>
      <c r="N18" s="39">
        <v>202108</v>
      </c>
    </row>
    <row r="19" spans="1:14" s="15" customFormat="1" ht="14.25" x14ac:dyDescent="0.2">
      <c r="A19" s="78">
        <v>202109</v>
      </c>
      <c r="B19" s="77">
        <v>226786.47500000001</v>
      </c>
      <c r="C19" s="76">
        <v>0</v>
      </c>
      <c r="D19" s="76">
        <v>70909.865000000005</v>
      </c>
      <c r="E19" s="76">
        <v>155876.60999999999</v>
      </c>
      <c r="F19" s="76">
        <v>157676.12700000001</v>
      </c>
      <c r="G19" s="76">
        <v>0</v>
      </c>
      <c r="H19" s="76">
        <v>64989.108999999997</v>
      </c>
      <c r="I19" s="76">
        <v>92687.018000000011</v>
      </c>
      <c r="J19" s="76">
        <v>69110.347999999998</v>
      </c>
      <c r="K19" s="76">
        <v>0</v>
      </c>
      <c r="L19" s="76">
        <v>5920.7560000000003</v>
      </c>
      <c r="M19" s="76">
        <v>63189.591999999997</v>
      </c>
      <c r="N19" s="39">
        <v>202109</v>
      </c>
    </row>
    <row r="20" spans="1:14" s="15" customFormat="1" ht="14.25" x14ac:dyDescent="0.2">
      <c r="A20" s="78">
        <v>202110</v>
      </c>
      <c r="B20" s="77">
        <v>239523.53700000001</v>
      </c>
      <c r="C20" s="76">
        <v>0</v>
      </c>
      <c r="D20" s="76">
        <v>72215.176999999996</v>
      </c>
      <c r="E20" s="76">
        <v>167308.36000000002</v>
      </c>
      <c r="F20" s="76">
        <v>171058.66899999999</v>
      </c>
      <c r="G20" s="76">
        <v>0</v>
      </c>
      <c r="H20" s="76">
        <v>66350.054999999993</v>
      </c>
      <c r="I20" s="76">
        <v>104708.614</v>
      </c>
      <c r="J20" s="76">
        <v>68464.868000000002</v>
      </c>
      <c r="K20" s="76">
        <v>0</v>
      </c>
      <c r="L20" s="76">
        <v>5865.1220000000003</v>
      </c>
      <c r="M20" s="76">
        <v>62599.745999999999</v>
      </c>
      <c r="N20" s="39">
        <v>202110</v>
      </c>
    </row>
    <row r="21" spans="1:14" s="15" customFormat="1" ht="14.25" x14ac:dyDescent="0.2">
      <c r="A21" s="78">
        <v>202111</v>
      </c>
      <c r="B21" s="77">
        <v>218173.14199999999</v>
      </c>
      <c r="C21" s="76">
        <v>0</v>
      </c>
      <c r="D21" s="76">
        <v>66680.987999999998</v>
      </c>
      <c r="E21" s="76">
        <v>151492.15399999998</v>
      </c>
      <c r="F21" s="76">
        <v>154060.12100000001</v>
      </c>
      <c r="G21" s="76">
        <v>0</v>
      </c>
      <c r="H21" s="76">
        <v>61134.485000000001</v>
      </c>
      <c r="I21" s="76">
        <v>92925.636000000013</v>
      </c>
      <c r="J21" s="76">
        <v>64113.02</v>
      </c>
      <c r="K21" s="76">
        <v>0</v>
      </c>
      <c r="L21" s="76">
        <v>5546.5029999999997</v>
      </c>
      <c r="M21" s="76">
        <v>58566.517</v>
      </c>
      <c r="N21" s="39">
        <v>202111</v>
      </c>
    </row>
    <row r="22" spans="1:14" s="15" customFormat="1" ht="14.25" x14ac:dyDescent="0.2">
      <c r="A22" s="78">
        <v>202112</v>
      </c>
      <c r="B22" s="77">
        <v>223902.81700000001</v>
      </c>
      <c r="C22" s="76">
        <v>0</v>
      </c>
      <c r="D22" s="76">
        <v>71210.266000000003</v>
      </c>
      <c r="E22" s="76">
        <v>152692.55100000001</v>
      </c>
      <c r="F22" s="76">
        <v>156888.62700000001</v>
      </c>
      <c r="G22" s="76">
        <v>0</v>
      </c>
      <c r="H22" s="76">
        <v>66036.093999999997</v>
      </c>
      <c r="I22" s="76">
        <v>90852.53300000001</v>
      </c>
      <c r="J22" s="76">
        <v>67014.19</v>
      </c>
      <c r="K22" s="76">
        <v>0</v>
      </c>
      <c r="L22" s="76">
        <v>5174.1719999999996</v>
      </c>
      <c r="M22" s="76">
        <v>61840.018000000004</v>
      </c>
      <c r="N22" s="39">
        <v>202112</v>
      </c>
    </row>
    <row r="23" spans="1:14" s="15" customFormat="1" ht="14.25" x14ac:dyDescent="0.2">
      <c r="A23" s="78">
        <v>202201</v>
      </c>
      <c r="B23" s="77">
        <v>202820.641</v>
      </c>
      <c r="C23" s="76">
        <v>0</v>
      </c>
      <c r="D23" s="76">
        <v>63907.224000000002</v>
      </c>
      <c r="E23" s="76">
        <v>138913.41700000002</v>
      </c>
      <c r="F23" s="76">
        <v>144178.073</v>
      </c>
      <c r="G23" s="76">
        <v>0</v>
      </c>
      <c r="H23" s="76">
        <v>59014.103999999999</v>
      </c>
      <c r="I23" s="76">
        <v>85163.969000000012</v>
      </c>
      <c r="J23" s="76">
        <v>58642.567999999999</v>
      </c>
      <c r="K23" s="76">
        <v>0</v>
      </c>
      <c r="L23" s="76">
        <v>4893.1189999999997</v>
      </c>
      <c r="M23" s="76">
        <v>53749.449000000001</v>
      </c>
      <c r="N23" s="39">
        <v>202201</v>
      </c>
    </row>
    <row r="24" spans="1:14" s="15" customFormat="1" ht="14.25" x14ac:dyDescent="0.2">
      <c r="A24" s="78">
        <v>202202</v>
      </c>
      <c r="B24" s="77">
        <v>195874.139</v>
      </c>
      <c r="C24" s="76">
        <v>0</v>
      </c>
      <c r="D24" s="76">
        <v>65244.724000000002</v>
      </c>
      <c r="E24" s="76">
        <v>130629.41499999999</v>
      </c>
      <c r="F24" s="76">
        <v>137505.00599999999</v>
      </c>
      <c r="G24" s="76">
        <v>0</v>
      </c>
      <c r="H24" s="76">
        <v>60700.584999999999</v>
      </c>
      <c r="I24" s="76">
        <v>76804.421000000002</v>
      </c>
      <c r="J24" s="76">
        <v>58369.131999999998</v>
      </c>
      <c r="K24" s="76">
        <v>0</v>
      </c>
      <c r="L24" s="76">
        <v>4544.1379999999999</v>
      </c>
      <c r="M24" s="76">
        <v>53824.993999999999</v>
      </c>
      <c r="N24" s="39">
        <v>202202</v>
      </c>
    </row>
    <row r="25" spans="1:14" s="15" customFormat="1" ht="14.25" x14ac:dyDescent="0.2">
      <c r="A25" s="78">
        <v>202203</v>
      </c>
      <c r="B25" s="77">
        <v>202056.302</v>
      </c>
      <c r="C25" s="76">
        <v>0</v>
      </c>
      <c r="D25" s="76">
        <v>66627.547000000006</v>
      </c>
      <c r="E25" s="76">
        <v>135428.755</v>
      </c>
      <c r="F25" s="76">
        <v>138875.535</v>
      </c>
      <c r="G25" s="76">
        <v>0</v>
      </c>
      <c r="H25" s="76">
        <v>61564.531999999999</v>
      </c>
      <c r="I25" s="76">
        <v>77311.002999999997</v>
      </c>
      <c r="J25" s="76">
        <v>63180.767999999996</v>
      </c>
      <c r="K25" s="76">
        <v>0</v>
      </c>
      <c r="L25" s="76">
        <v>5063.0150000000003</v>
      </c>
      <c r="M25" s="76">
        <v>58117.752999999997</v>
      </c>
      <c r="N25" s="39">
        <v>202203</v>
      </c>
    </row>
    <row r="26" spans="1:14" s="15" customFormat="1" ht="14.25" x14ac:dyDescent="0.2">
      <c r="A26" s="78">
        <v>202204</v>
      </c>
      <c r="B26" s="77">
        <v>186926.98800000001</v>
      </c>
      <c r="C26" s="76">
        <v>0</v>
      </c>
      <c r="D26" s="76">
        <v>64368.398999999998</v>
      </c>
      <c r="E26" s="76">
        <v>122558.58900000001</v>
      </c>
      <c r="F26" s="76">
        <v>127308.132</v>
      </c>
      <c r="G26" s="76">
        <v>0</v>
      </c>
      <c r="H26" s="76">
        <v>59756.737000000001</v>
      </c>
      <c r="I26" s="76">
        <v>67551.39499999999</v>
      </c>
      <c r="J26" s="76">
        <v>59618.856</v>
      </c>
      <c r="K26" s="76">
        <v>0</v>
      </c>
      <c r="L26" s="76">
        <v>4611.6620000000003</v>
      </c>
      <c r="M26" s="76">
        <v>55007.194000000003</v>
      </c>
      <c r="N26" s="39">
        <v>202204</v>
      </c>
    </row>
    <row r="27" spans="1:14" s="15" customFormat="1" ht="14.25" x14ac:dyDescent="0.2">
      <c r="A27" s="78">
        <v>202205</v>
      </c>
      <c r="B27" s="77">
        <v>182761.351</v>
      </c>
      <c r="C27" s="76">
        <v>0</v>
      </c>
      <c r="D27" s="76">
        <v>62719.171000000002</v>
      </c>
      <c r="E27" s="76">
        <v>120042.18</v>
      </c>
      <c r="F27" s="76">
        <v>123393.86</v>
      </c>
      <c r="G27" s="76">
        <v>0</v>
      </c>
      <c r="H27" s="76">
        <v>58740.794000000002</v>
      </c>
      <c r="I27" s="76">
        <v>64653.065999999999</v>
      </c>
      <c r="J27" s="76">
        <v>59367.491000000002</v>
      </c>
      <c r="K27" s="76">
        <v>0</v>
      </c>
      <c r="L27" s="76">
        <v>3978.377</v>
      </c>
      <c r="M27" s="76">
        <v>55389.114000000001</v>
      </c>
      <c r="N27" s="39">
        <v>202205</v>
      </c>
    </row>
    <row r="28" spans="1:14" s="15" customFormat="1" ht="14.25" x14ac:dyDescent="0.2">
      <c r="A28" s="78">
        <v>202206</v>
      </c>
      <c r="B28" s="77">
        <v>156681.29699999999</v>
      </c>
      <c r="C28" s="76">
        <v>0</v>
      </c>
      <c r="D28" s="76">
        <v>50305.383000000002</v>
      </c>
      <c r="E28" s="76">
        <v>106375.91399999999</v>
      </c>
      <c r="F28" s="76">
        <v>105311.855</v>
      </c>
      <c r="G28" s="76">
        <v>0</v>
      </c>
      <c r="H28" s="76">
        <v>47063.474000000002</v>
      </c>
      <c r="I28" s="76">
        <v>58248.380999999994</v>
      </c>
      <c r="J28" s="76">
        <v>51369.442000000003</v>
      </c>
      <c r="K28" s="76">
        <v>0</v>
      </c>
      <c r="L28" s="76">
        <v>3241.9090000000001</v>
      </c>
      <c r="M28" s="76">
        <v>48127.533000000003</v>
      </c>
      <c r="N28" s="39">
        <v>202206</v>
      </c>
    </row>
    <row r="29" spans="1:14" s="15" customFormat="1" ht="14.25" x14ac:dyDescent="0.2">
      <c r="A29" s="78">
        <v>202207</v>
      </c>
      <c r="B29" s="77">
        <v>169297.99400000001</v>
      </c>
      <c r="C29" s="76">
        <v>0</v>
      </c>
      <c r="D29" s="76">
        <v>53305.057999999997</v>
      </c>
      <c r="E29" s="76">
        <v>115992.93600000002</v>
      </c>
      <c r="F29" s="76">
        <v>113107.371</v>
      </c>
      <c r="G29" s="76">
        <v>0</v>
      </c>
      <c r="H29" s="76">
        <v>49329.088000000003</v>
      </c>
      <c r="I29" s="76">
        <v>63778.282999999996</v>
      </c>
      <c r="J29" s="76">
        <v>56190.623</v>
      </c>
      <c r="K29" s="76">
        <v>0</v>
      </c>
      <c r="L29" s="76">
        <v>3975.97</v>
      </c>
      <c r="M29" s="76">
        <v>52214.652999999998</v>
      </c>
      <c r="N29" s="39">
        <v>202207</v>
      </c>
    </row>
    <row r="30" spans="1:14" s="15" customFormat="1" ht="14.25" x14ac:dyDescent="0.2">
      <c r="A30" s="78">
        <v>202208</v>
      </c>
      <c r="B30" s="77">
        <v>168008.51699999999</v>
      </c>
      <c r="C30" s="76">
        <v>0</v>
      </c>
      <c r="D30" s="76">
        <v>51252.391000000003</v>
      </c>
      <c r="E30" s="76">
        <v>116756.12599999999</v>
      </c>
      <c r="F30" s="76">
        <v>110791.41099999999</v>
      </c>
      <c r="G30" s="76">
        <v>0</v>
      </c>
      <c r="H30" s="76">
        <v>47023.296000000002</v>
      </c>
      <c r="I30" s="76">
        <v>63768.114999999991</v>
      </c>
      <c r="J30" s="76">
        <v>57217.106</v>
      </c>
      <c r="K30" s="76">
        <v>0</v>
      </c>
      <c r="L30" s="76">
        <v>4229.0950000000003</v>
      </c>
      <c r="M30" s="76">
        <v>52988.010999999999</v>
      </c>
      <c r="N30" s="39">
        <v>202208</v>
      </c>
    </row>
    <row r="31" spans="1:14" s="15" customFormat="1" ht="14.25" x14ac:dyDescent="0.2">
      <c r="A31" s="78">
        <v>202209</v>
      </c>
      <c r="B31" s="77">
        <v>144585.905</v>
      </c>
      <c r="C31" s="76">
        <v>0</v>
      </c>
      <c r="D31" s="76">
        <v>32150.701000000001</v>
      </c>
      <c r="E31" s="76">
        <v>112435.204</v>
      </c>
      <c r="F31" s="76">
        <v>92548.35</v>
      </c>
      <c r="G31" s="76">
        <v>0</v>
      </c>
      <c r="H31" s="76">
        <v>28232.665000000001</v>
      </c>
      <c r="I31" s="76">
        <v>64315.685000000005</v>
      </c>
      <c r="J31" s="76">
        <v>52037.555</v>
      </c>
      <c r="K31" s="76">
        <v>0</v>
      </c>
      <c r="L31" s="76">
        <v>3918.0360000000001</v>
      </c>
      <c r="M31" s="76">
        <v>48119.519</v>
      </c>
      <c r="N31" s="39">
        <v>202209</v>
      </c>
    </row>
    <row r="32" spans="1:14" s="15" customFormat="1" ht="14.25" x14ac:dyDescent="0.2">
      <c r="A32" s="78">
        <v>202210</v>
      </c>
      <c r="B32" s="77">
        <v>151143.177</v>
      </c>
      <c r="C32" s="76">
        <v>0</v>
      </c>
      <c r="D32" s="76">
        <v>35413.417999999998</v>
      </c>
      <c r="E32" s="76">
        <v>115729.75899999999</v>
      </c>
      <c r="F32" s="76">
        <v>94632.842999999993</v>
      </c>
      <c r="G32" s="76">
        <v>0</v>
      </c>
      <c r="H32" s="76">
        <v>31597.242999999999</v>
      </c>
      <c r="I32" s="76">
        <v>63035.599999999991</v>
      </c>
      <c r="J32" s="76">
        <v>56510.334000000003</v>
      </c>
      <c r="K32" s="76">
        <v>0</v>
      </c>
      <c r="L32" s="76">
        <v>3816.1750000000002</v>
      </c>
      <c r="M32" s="76">
        <v>52694.159</v>
      </c>
      <c r="N32" s="39">
        <v>202210</v>
      </c>
    </row>
    <row r="33" spans="1:14" s="15" customFormat="1" ht="14.25" x14ac:dyDescent="0.2">
      <c r="A33" s="78">
        <v>202211</v>
      </c>
      <c r="B33" s="77">
        <v>158880.32999999999</v>
      </c>
      <c r="C33" s="76">
        <v>0</v>
      </c>
      <c r="D33" s="76">
        <v>36898.989000000001</v>
      </c>
      <c r="E33" s="76">
        <v>121981.34099999999</v>
      </c>
      <c r="F33" s="76">
        <v>99503.523000000001</v>
      </c>
      <c r="G33" s="76">
        <v>0</v>
      </c>
      <c r="H33" s="76">
        <v>34534.366999999998</v>
      </c>
      <c r="I33" s="76">
        <v>64969.156000000003</v>
      </c>
      <c r="J33" s="76">
        <v>59376.807000000001</v>
      </c>
      <c r="K33" s="76">
        <v>0</v>
      </c>
      <c r="L33" s="76">
        <v>2364.6219999999998</v>
      </c>
      <c r="M33" s="76">
        <v>57012.184999999998</v>
      </c>
      <c r="N33" s="39">
        <v>202211</v>
      </c>
    </row>
    <row r="34" spans="1:14" s="15" customFormat="1" ht="14.25" x14ac:dyDescent="0.2">
      <c r="A34" s="78">
        <v>202212</v>
      </c>
      <c r="B34" s="77">
        <v>156721.40900000001</v>
      </c>
      <c r="C34" s="76">
        <v>0</v>
      </c>
      <c r="D34" s="76">
        <v>35689.538</v>
      </c>
      <c r="E34" s="76">
        <v>121031.87100000001</v>
      </c>
      <c r="F34" s="76">
        <v>99394.49</v>
      </c>
      <c r="G34" s="76">
        <v>0</v>
      </c>
      <c r="H34" s="76">
        <v>33447.184999999998</v>
      </c>
      <c r="I34" s="76">
        <v>65947.305000000008</v>
      </c>
      <c r="J34" s="76">
        <v>57326.919000000002</v>
      </c>
      <c r="K34" s="76">
        <v>0</v>
      </c>
      <c r="L34" s="76">
        <v>2242.3530000000001</v>
      </c>
      <c r="M34" s="76">
        <v>55084.565999999999</v>
      </c>
      <c r="N34" s="39">
        <v>202212</v>
      </c>
    </row>
    <row r="35" spans="1:14" s="15" customFormat="1" ht="14.25" x14ac:dyDescent="0.2">
      <c r="A35" s="78">
        <v>202301</v>
      </c>
      <c r="B35" s="77">
        <v>170713.997</v>
      </c>
      <c r="C35" s="76">
        <v>0</v>
      </c>
      <c r="D35" s="76">
        <v>41351.957999999999</v>
      </c>
      <c r="E35" s="76">
        <v>129362.039</v>
      </c>
      <c r="F35" s="76">
        <v>110017.829</v>
      </c>
      <c r="G35" s="76">
        <v>0</v>
      </c>
      <c r="H35" s="76">
        <v>38395.341</v>
      </c>
      <c r="I35" s="76">
        <v>71622.487999999998</v>
      </c>
      <c r="J35" s="76">
        <v>60696.167999999998</v>
      </c>
      <c r="K35" s="76">
        <v>0</v>
      </c>
      <c r="L35" s="76">
        <v>2956.6170000000002</v>
      </c>
      <c r="M35" s="76">
        <v>57739.550999999999</v>
      </c>
      <c r="N35" s="39">
        <v>202301</v>
      </c>
    </row>
    <row r="36" spans="1:14" s="15" customFormat="1" ht="14.25" x14ac:dyDescent="0.2">
      <c r="A36" s="78">
        <v>202302</v>
      </c>
      <c r="B36" s="77">
        <v>173468.81299999999</v>
      </c>
      <c r="C36" s="76">
        <v>0</v>
      </c>
      <c r="D36" s="76">
        <v>41619.713000000003</v>
      </c>
      <c r="E36" s="76">
        <v>131849.09999999998</v>
      </c>
      <c r="F36" s="76">
        <v>111284.198</v>
      </c>
      <c r="G36" s="76">
        <v>0</v>
      </c>
      <c r="H36" s="76">
        <v>38372.400000000001</v>
      </c>
      <c r="I36" s="76">
        <v>72911.79800000001</v>
      </c>
      <c r="J36" s="76">
        <v>62184.614999999998</v>
      </c>
      <c r="K36" s="76">
        <v>0</v>
      </c>
      <c r="L36" s="76">
        <v>3247.3130000000001</v>
      </c>
      <c r="M36" s="76">
        <v>58937.301999999996</v>
      </c>
      <c r="N36" s="39">
        <v>202302</v>
      </c>
    </row>
    <row r="37" spans="1:14" s="15" customFormat="1" ht="14.25" x14ac:dyDescent="0.2">
      <c r="A37" s="78">
        <v>202303</v>
      </c>
      <c r="B37" s="77">
        <v>168090.04300000001</v>
      </c>
      <c r="C37" s="76">
        <v>0</v>
      </c>
      <c r="D37" s="76">
        <v>41674.417000000001</v>
      </c>
      <c r="E37" s="76">
        <v>126415.626</v>
      </c>
      <c r="F37" s="76">
        <v>108708.266</v>
      </c>
      <c r="G37" s="76">
        <v>0</v>
      </c>
      <c r="H37" s="76">
        <v>37526.205999999998</v>
      </c>
      <c r="I37" s="76">
        <v>71182.06</v>
      </c>
      <c r="J37" s="76">
        <v>59381.775999999998</v>
      </c>
      <c r="K37" s="76">
        <v>0</v>
      </c>
      <c r="L37" s="76">
        <v>4148.2110000000002</v>
      </c>
      <c r="M37" s="76">
        <v>55233.564999999995</v>
      </c>
      <c r="N37" s="39">
        <v>202303</v>
      </c>
    </row>
    <row r="38" spans="1:14" s="15" customFormat="1" ht="14.25" x14ac:dyDescent="0.2">
      <c r="A38" s="78">
        <v>202304</v>
      </c>
      <c r="B38" s="77">
        <v>160855.45600000001</v>
      </c>
      <c r="C38" s="76">
        <v>0</v>
      </c>
      <c r="D38" s="76">
        <v>37938.652999999998</v>
      </c>
      <c r="E38" s="76">
        <v>122916.80300000001</v>
      </c>
      <c r="F38" s="76">
        <v>103021.383</v>
      </c>
      <c r="G38" s="76">
        <v>0</v>
      </c>
      <c r="H38" s="76">
        <v>34099.438000000002</v>
      </c>
      <c r="I38" s="76">
        <v>68921.945000000007</v>
      </c>
      <c r="J38" s="76">
        <v>57834.072</v>
      </c>
      <c r="K38" s="76">
        <v>0</v>
      </c>
      <c r="L38" s="76">
        <v>3839.2159999999999</v>
      </c>
      <c r="M38" s="76">
        <v>53994.856</v>
      </c>
      <c r="N38" s="39">
        <v>202304</v>
      </c>
    </row>
    <row r="39" spans="1:14" s="15" customFormat="1" ht="14.25" x14ac:dyDescent="0.2">
      <c r="A39" s="78">
        <v>202305</v>
      </c>
      <c r="B39" s="77">
        <v>161288.035</v>
      </c>
      <c r="C39" s="76">
        <v>0</v>
      </c>
      <c r="D39" s="76">
        <v>35224.135000000002</v>
      </c>
      <c r="E39" s="76">
        <v>126063.9</v>
      </c>
      <c r="F39" s="76">
        <v>103783.344</v>
      </c>
      <c r="G39" s="76">
        <v>0</v>
      </c>
      <c r="H39" s="76">
        <v>31038.962</v>
      </c>
      <c r="I39" s="76">
        <v>72744.381999999998</v>
      </c>
      <c r="J39" s="76">
        <v>57504.690999999999</v>
      </c>
      <c r="K39" s="76">
        <v>0</v>
      </c>
      <c r="L39" s="76">
        <v>4185.1729999999998</v>
      </c>
      <c r="M39" s="76">
        <v>53319.517999999996</v>
      </c>
      <c r="N39" s="39">
        <v>202305</v>
      </c>
    </row>
    <row r="40" spans="1:14" s="15" customFormat="1" ht="14.25" x14ac:dyDescent="0.2">
      <c r="A40" s="78">
        <v>202306</v>
      </c>
      <c r="B40" s="77">
        <v>161521.976</v>
      </c>
      <c r="C40" s="76">
        <v>0</v>
      </c>
      <c r="D40" s="76">
        <v>35040.639000000003</v>
      </c>
      <c r="E40" s="76">
        <v>126481.337</v>
      </c>
      <c r="F40" s="76">
        <v>102605.74400000001</v>
      </c>
      <c r="G40" s="76">
        <v>0</v>
      </c>
      <c r="H40" s="76">
        <v>32209.473999999998</v>
      </c>
      <c r="I40" s="76">
        <v>70396.27</v>
      </c>
      <c r="J40" s="76">
        <v>58916.231</v>
      </c>
      <c r="K40" s="76">
        <v>0</v>
      </c>
      <c r="L40" s="76">
        <v>2831.165</v>
      </c>
      <c r="M40" s="76">
        <v>56085.065999999999</v>
      </c>
      <c r="N40" s="39">
        <v>202306</v>
      </c>
    </row>
    <row r="41" spans="1:14" s="15" customFormat="1" ht="14.25" x14ac:dyDescent="0.2">
      <c r="A41" s="78">
        <v>202307</v>
      </c>
      <c r="B41" s="77">
        <v>167242.255</v>
      </c>
      <c r="C41" s="76">
        <v>0</v>
      </c>
      <c r="D41" s="76">
        <v>36927.254000000001</v>
      </c>
      <c r="E41" s="76">
        <v>130315.001</v>
      </c>
      <c r="F41" s="76">
        <v>104954.686</v>
      </c>
      <c r="G41" s="76">
        <v>0</v>
      </c>
      <c r="H41" s="76">
        <v>34036.264999999999</v>
      </c>
      <c r="I41" s="76">
        <v>70918.421000000002</v>
      </c>
      <c r="J41" s="76">
        <v>62287.569000000003</v>
      </c>
      <c r="K41" s="76">
        <v>0</v>
      </c>
      <c r="L41" s="76">
        <v>2890.989</v>
      </c>
      <c r="M41" s="76">
        <v>59396.58</v>
      </c>
      <c r="N41" s="39">
        <v>202307</v>
      </c>
    </row>
    <row r="42" spans="1:14" s="15" customFormat="1" ht="14.25" x14ac:dyDescent="0.2">
      <c r="A42" s="78">
        <v>202308</v>
      </c>
      <c r="B42" s="77">
        <v>162232.85399999999</v>
      </c>
      <c r="C42" s="76">
        <v>0</v>
      </c>
      <c r="D42" s="76">
        <v>34833.427000000003</v>
      </c>
      <c r="E42" s="76">
        <v>127399.427</v>
      </c>
      <c r="F42" s="76">
        <v>97527.513000000006</v>
      </c>
      <c r="G42" s="76">
        <v>0</v>
      </c>
      <c r="H42" s="76">
        <v>31753.731</v>
      </c>
      <c r="I42" s="76">
        <v>65773.782000000007</v>
      </c>
      <c r="J42" s="76">
        <v>64705.341</v>
      </c>
      <c r="K42" s="76">
        <v>0</v>
      </c>
      <c r="L42" s="76">
        <v>3079.6959999999999</v>
      </c>
      <c r="M42" s="76">
        <v>61625.645000000004</v>
      </c>
      <c r="N42" s="39">
        <v>202308</v>
      </c>
    </row>
    <row r="43" spans="1:14" s="15" customFormat="1" ht="14.25" x14ac:dyDescent="0.2">
      <c r="A43" s="78">
        <v>202309</v>
      </c>
      <c r="B43" s="77">
        <v>161946.47500000001</v>
      </c>
      <c r="C43" s="76">
        <v>0</v>
      </c>
      <c r="D43" s="76">
        <v>33764.902999999998</v>
      </c>
      <c r="E43" s="76">
        <v>128181.57200000001</v>
      </c>
      <c r="F43" s="76">
        <v>98316.009000000005</v>
      </c>
      <c r="G43" s="76">
        <v>0</v>
      </c>
      <c r="H43" s="76">
        <v>30673.251</v>
      </c>
      <c r="I43" s="76">
        <v>67642.758000000002</v>
      </c>
      <c r="J43" s="76">
        <v>63630.466</v>
      </c>
      <c r="K43" s="76">
        <v>0</v>
      </c>
      <c r="L43" s="76">
        <v>3091.6509999999998</v>
      </c>
      <c r="M43" s="76">
        <v>60538.815000000002</v>
      </c>
      <c r="N43" s="39">
        <v>202309</v>
      </c>
    </row>
    <row r="44" spans="1:14" s="15" customFormat="1" ht="14.25" x14ac:dyDescent="0.2">
      <c r="A44" s="78">
        <v>202310</v>
      </c>
      <c r="B44" s="77">
        <v>170644.56700000001</v>
      </c>
      <c r="C44" s="76">
        <v>0</v>
      </c>
      <c r="D44" s="76">
        <v>30988.743999999999</v>
      </c>
      <c r="E44" s="76">
        <v>139655.823</v>
      </c>
      <c r="F44" s="76">
        <v>94207.316999999995</v>
      </c>
      <c r="G44" s="76">
        <v>0</v>
      </c>
      <c r="H44" s="76">
        <v>27966.266</v>
      </c>
      <c r="I44" s="76">
        <v>66241.050999999992</v>
      </c>
      <c r="J44" s="76">
        <v>76437.251000000004</v>
      </c>
      <c r="K44" s="76">
        <v>0</v>
      </c>
      <c r="L44" s="76">
        <v>3022.4780000000001</v>
      </c>
      <c r="M44" s="76">
        <v>73414.773000000001</v>
      </c>
      <c r="N44" s="39">
        <v>202310</v>
      </c>
    </row>
    <row r="45" spans="1:14" s="15" customFormat="1" ht="14.25" x14ac:dyDescent="0.2">
      <c r="A45" s="78">
        <v>202311</v>
      </c>
      <c r="B45" s="77">
        <v>164614.18700000001</v>
      </c>
      <c r="C45" s="76">
        <v>0</v>
      </c>
      <c r="D45" s="76">
        <v>33405.845999999998</v>
      </c>
      <c r="E45" s="76">
        <v>131208.34100000001</v>
      </c>
      <c r="F45" s="76">
        <v>101627.512</v>
      </c>
      <c r="G45" s="76">
        <v>0</v>
      </c>
      <c r="H45" s="76">
        <v>30291.093000000001</v>
      </c>
      <c r="I45" s="76">
        <v>71336.418999999994</v>
      </c>
      <c r="J45" s="76">
        <v>62986.675000000003</v>
      </c>
      <c r="K45" s="76">
        <v>0</v>
      </c>
      <c r="L45" s="76">
        <v>3114.7530000000002</v>
      </c>
      <c r="M45" s="76">
        <v>59871.922000000006</v>
      </c>
      <c r="N45" s="39">
        <v>202311</v>
      </c>
    </row>
    <row r="46" spans="1:14" s="15" customFormat="1" ht="14.25" x14ac:dyDescent="0.2">
      <c r="A46" s="78">
        <v>202312</v>
      </c>
      <c r="B46" s="76">
        <v>175763.48</v>
      </c>
      <c r="C46" s="76">
        <v>0</v>
      </c>
      <c r="D46" s="76">
        <v>36503.667999999998</v>
      </c>
      <c r="E46" s="76">
        <v>139259.81200000001</v>
      </c>
      <c r="F46" s="76">
        <v>109398.31200000001</v>
      </c>
      <c r="G46" s="76">
        <v>0</v>
      </c>
      <c r="H46" s="76">
        <v>33107.741000000002</v>
      </c>
      <c r="I46" s="76">
        <v>76290.570999999996</v>
      </c>
      <c r="J46" s="76">
        <v>66365.168000000005</v>
      </c>
      <c r="K46" s="76">
        <v>0</v>
      </c>
      <c r="L46" s="76">
        <v>3395.9270000000001</v>
      </c>
      <c r="M46" s="76">
        <v>62969.241000000002</v>
      </c>
      <c r="N46" s="39">
        <v>202312</v>
      </c>
    </row>
    <row r="47" spans="1:14" s="15" customFormat="1" ht="14.25" x14ac:dyDescent="0.2">
      <c r="A47" s="78">
        <v>202401</v>
      </c>
      <c r="B47" s="76">
        <v>178230.6</v>
      </c>
      <c r="C47" s="76">
        <v>0</v>
      </c>
      <c r="D47" s="76">
        <v>36213.451999999997</v>
      </c>
      <c r="E47" s="76">
        <v>142017.14800000002</v>
      </c>
      <c r="F47" s="76">
        <v>114066.155</v>
      </c>
      <c r="G47" s="76">
        <v>0</v>
      </c>
      <c r="H47" s="76">
        <v>32844.377</v>
      </c>
      <c r="I47" s="76">
        <v>81221.777999999991</v>
      </c>
      <c r="J47" s="76">
        <v>64164.445</v>
      </c>
      <c r="K47" s="76">
        <v>0</v>
      </c>
      <c r="L47" s="76">
        <v>3369.0749999999998</v>
      </c>
      <c r="M47" s="76">
        <v>60795.37</v>
      </c>
      <c r="N47" s="39">
        <v>202401</v>
      </c>
    </row>
    <row r="48" spans="1:14" s="15" customFormat="1" ht="14.25" x14ac:dyDescent="0.2">
      <c r="A48" s="78">
        <v>202402</v>
      </c>
      <c r="B48" s="76">
        <v>188164.758</v>
      </c>
      <c r="C48" s="76">
        <v>0</v>
      </c>
      <c r="D48" s="76">
        <v>35325.010999999999</v>
      </c>
      <c r="E48" s="76">
        <v>152839.747</v>
      </c>
      <c r="F48" s="76">
        <v>121096.515</v>
      </c>
      <c r="G48" s="76">
        <v>0</v>
      </c>
      <c r="H48" s="76">
        <v>31856.269</v>
      </c>
      <c r="I48" s="76">
        <v>89240.245999999999</v>
      </c>
      <c r="J48" s="76">
        <v>67068.243000000002</v>
      </c>
      <c r="K48" s="76">
        <v>0</v>
      </c>
      <c r="L48" s="76">
        <v>3468.7420000000002</v>
      </c>
      <c r="M48" s="76">
        <v>63599.501000000004</v>
      </c>
      <c r="N48" s="39">
        <v>202402</v>
      </c>
    </row>
    <row r="49" spans="1:14" x14ac:dyDescent="0.2">
      <c r="A49" s="79">
        <v>202403</v>
      </c>
      <c r="B49" s="74">
        <v>195906.31400000001</v>
      </c>
      <c r="C49" s="74">
        <v>0</v>
      </c>
      <c r="D49" s="74">
        <v>36085.875</v>
      </c>
      <c r="E49" s="74">
        <v>159820.43900000001</v>
      </c>
      <c r="F49" s="74">
        <v>125319.925</v>
      </c>
      <c r="G49" s="74">
        <v>0</v>
      </c>
      <c r="H49" s="74">
        <v>32108.471000000001</v>
      </c>
      <c r="I49" s="74">
        <v>93211.453999999998</v>
      </c>
      <c r="J49" s="74">
        <v>70586.388999999996</v>
      </c>
      <c r="K49" s="74">
        <v>0</v>
      </c>
      <c r="L49" s="74">
        <v>3977.404</v>
      </c>
      <c r="M49" s="74">
        <v>66608.985000000001</v>
      </c>
      <c r="N49" s="75">
        <v>202403</v>
      </c>
    </row>
    <row r="52" spans="1:14" s="16" customFormat="1" ht="14.25" x14ac:dyDescent="0.2">
      <c r="A52" s="9" t="s">
        <v>178</v>
      </c>
    </row>
    <row r="53" spans="1:14" s="16" customFormat="1" ht="14.25" x14ac:dyDescent="0.2">
      <c r="A53" s="30" t="s">
        <v>177</v>
      </c>
    </row>
    <row r="54" spans="1:14" x14ac:dyDescent="0.2">
      <c r="A54" s="18" t="s">
        <v>0</v>
      </c>
    </row>
    <row r="55" spans="1:14" x14ac:dyDescent="0.2">
      <c r="A55" s="18" t="s">
        <v>161</v>
      </c>
    </row>
  </sheetData>
  <mergeCells count="1">
    <mergeCell ref="F6:F7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zoomScale="75" workbookViewId="0">
      <pane xSplit="3" ySplit="9" topLeftCell="D28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" x14ac:dyDescent="0.2"/>
  <cols>
    <col min="1" max="1" width="12.7109375" style="20" customWidth="1"/>
    <col min="2" max="2" width="16.140625" style="19" bestFit="1" customWidth="1"/>
    <col min="3" max="3" width="16.140625" style="19" customWidth="1"/>
    <col min="4" max="4" width="16" style="19" customWidth="1"/>
    <col min="5" max="5" width="15.7109375" style="19" bestFit="1" customWidth="1"/>
    <col min="6" max="6" width="17" style="19" customWidth="1"/>
    <col min="7" max="11" width="15.5703125" style="19" customWidth="1"/>
    <col min="12" max="12" width="17" style="19" customWidth="1"/>
    <col min="13" max="13" width="13.28515625" style="19" customWidth="1"/>
    <col min="14" max="16384" width="9.140625" style="19"/>
  </cols>
  <sheetData>
    <row r="1" spans="1:13" s="22" customFormat="1" ht="24.95" customHeight="1" x14ac:dyDescent="0.2">
      <c r="A1" s="21" t="s">
        <v>198</v>
      </c>
    </row>
    <row r="2" spans="1:13" s="22" customFormat="1" ht="24.95" customHeight="1" x14ac:dyDescent="0.2">
      <c r="A2" s="23" t="s">
        <v>196</v>
      </c>
    </row>
    <row r="3" spans="1:13" s="24" customFormat="1" ht="14.25" x14ac:dyDescent="0.2">
      <c r="A3" s="24" t="s">
        <v>1</v>
      </c>
    </row>
    <row r="4" spans="1:13" s="25" customFormat="1" ht="14.25" x14ac:dyDescent="0.2"/>
    <row r="5" spans="1:13" s="5" customFormat="1" ht="33" customHeight="1" x14ac:dyDescent="0.2">
      <c r="A5" s="14"/>
      <c r="B5" s="14" t="s">
        <v>4</v>
      </c>
      <c r="C5" s="2"/>
      <c r="D5" s="2"/>
      <c r="E5" s="2"/>
      <c r="F5" s="2"/>
      <c r="G5" s="2"/>
      <c r="H5" s="2"/>
      <c r="I5" s="2"/>
      <c r="J5" s="2"/>
      <c r="K5" s="2"/>
      <c r="L5" s="3"/>
      <c r="M5" s="3"/>
    </row>
    <row r="6" spans="1:13" s="5" customFormat="1" ht="28.5" x14ac:dyDescent="0.2">
      <c r="A6" s="11"/>
      <c r="B6" s="11"/>
      <c r="C6" s="14" t="s">
        <v>5</v>
      </c>
      <c r="D6" s="2"/>
      <c r="E6" s="2"/>
      <c r="F6" s="2"/>
      <c r="G6" s="3"/>
      <c r="H6" s="14" t="s">
        <v>6</v>
      </c>
      <c r="I6" s="2"/>
      <c r="J6" s="2"/>
      <c r="K6" s="2"/>
      <c r="L6" s="3"/>
      <c r="M6" s="17"/>
    </row>
    <row r="7" spans="1:13" s="5" customFormat="1" ht="91.5" customHeight="1" x14ac:dyDescent="0.2">
      <c r="A7" s="11"/>
      <c r="B7" s="11"/>
      <c r="C7" s="11"/>
      <c r="D7" s="12" t="s">
        <v>2</v>
      </c>
      <c r="E7" s="2" t="s">
        <v>7</v>
      </c>
      <c r="F7" s="12" t="s">
        <v>8</v>
      </c>
      <c r="G7" s="12" t="s">
        <v>3</v>
      </c>
      <c r="H7" s="11"/>
      <c r="I7" s="12" t="s">
        <v>2</v>
      </c>
      <c r="J7" s="2" t="s">
        <v>7</v>
      </c>
      <c r="K7" s="12" t="s">
        <v>8</v>
      </c>
      <c r="L7" s="12" t="s">
        <v>3</v>
      </c>
      <c r="M7" s="17"/>
    </row>
    <row r="8" spans="1:13" s="5" customFormat="1" ht="14.25" x14ac:dyDescent="0.2">
      <c r="A8" s="4">
        <v>1</v>
      </c>
      <c r="B8" s="6">
        <v>2</v>
      </c>
      <c r="C8" s="13">
        <f>B8+1</f>
        <v>3</v>
      </c>
      <c r="D8" s="6">
        <f t="shared" ref="D8:L8" si="0">C8+1</f>
        <v>4</v>
      </c>
      <c r="E8" s="7">
        <f t="shared" si="0"/>
        <v>5</v>
      </c>
      <c r="F8" s="6">
        <f t="shared" si="0"/>
        <v>6</v>
      </c>
      <c r="G8" s="7">
        <f t="shared" si="0"/>
        <v>7</v>
      </c>
      <c r="H8" s="6">
        <f t="shared" si="0"/>
        <v>8</v>
      </c>
      <c r="I8" s="7">
        <f t="shared" si="0"/>
        <v>9</v>
      </c>
      <c r="J8" s="6">
        <f t="shared" si="0"/>
        <v>10</v>
      </c>
      <c r="K8" s="7">
        <f t="shared" si="0"/>
        <v>11</v>
      </c>
      <c r="L8" s="6">
        <f t="shared" si="0"/>
        <v>12</v>
      </c>
      <c r="M8" s="8">
        <v>13</v>
      </c>
    </row>
    <row r="9" spans="1:13" s="5" customFormat="1" ht="14.25" x14ac:dyDescent="0.2">
      <c r="A9" s="26"/>
      <c r="B9" s="26"/>
      <c r="C9" s="26"/>
      <c r="D9" s="29"/>
      <c r="E9" s="29"/>
      <c r="F9" s="29"/>
      <c r="G9" s="29"/>
      <c r="H9" s="29"/>
      <c r="I9" s="29"/>
      <c r="J9" s="29"/>
      <c r="K9" s="1"/>
      <c r="L9" s="10"/>
      <c r="M9" s="39"/>
    </row>
    <row r="10" spans="1:13" s="15" customFormat="1" ht="14.25" x14ac:dyDescent="0.2">
      <c r="A10" s="43">
        <v>202012</v>
      </c>
      <c r="B10" s="76">
        <v>669486.90899999999</v>
      </c>
      <c r="C10" s="76">
        <v>402425</v>
      </c>
      <c r="D10" s="76">
        <v>20617.825000000001</v>
      </c>
      <c r="E10" s="76">
        <v>11847.564</v>
      </c>
      <c r="F10" s="76">
        <v>15107.486999999999</v>
      </c>
      <c r="G10" s="76">
        <v>354852.12399999995</v>
      </c>
      <c r="H10" s="76">
        <v>267061.90899999999</v>
      </c>
      <c r="I10" s="76">
        <v>8001.4560000000001</v>
      </c>
      <c r="J10" s="76">
        <v>0</v>
      </c>
      <c r="K10" s="76">
        <v>7540.72</v>
      </c>
      <c r="L10" s="76">
        <v>251519.73299999998</v>
      </c>
      <c r="M10" s="43">
        <v>202012</v>
      </c>
    </row>
    <row r="11" spans="1:13" s="15" customFormat="1" ht="14.25" x14ac:dyDescent="0.2">
      <c r="A11" s="43">
        <v>202101</v>
      </c>
      <c r="B11" s="76">
        <v>697854.63500000001</v>
      </c>
      <c r="C11" s="76">
        <v>421118.12900000002</v>
      </c>
      <c r="D11" s="76">
        <v>20562.723000000002</v>
      </c>
      <c r="E11" s="76">
        <v>11855.916999999999</v>
      </c>
      <c r="F11" s="76">
        <v>15033.554</v>
      </c>
      <c r="G11" s="76">
        <v>373665.935</v>
      </c>
      <c r="H11" s="76">
        <v>276736.50599999999</v>
      </c>
      <c r="I11" s="76">
        <v>8081.2749999999996</v>
      </c>
      <c r="J11" s="76">
        <v>0</v>
      </c>
      <c r="K11" s="76">
        <v>8171.97</v>
      </c>
      <c r="L11" s="76">
        <v>260483.26099999997</v>
      </c>
      <c r="M11" s="43">
        <v>202101</v>
      </c>
    </row>
    <row r="12" spans="1:13" s="15" customFormat="1" ht="14.25" x14ac:dyDescent="0.2">
      <c r="A12" s="43">
        <v>202102</v>
      </c>
      <c r="B12" s="76">
        <v>683031.82</v>
      </c>
      <c r="C12" s="76">
        <v>411517.92099999997</v>
      </c>
      <c r="D12" s="76">
        <v>20666.89</v>
      </c>
      <c r="E12" s="76">
        <v>11850.893</v>
      </c>
      <c r="F12" s="76">
        <v>15078.897000000001</v>
      </c>
      <c r="G12" s="76">
        <v>363921.24099999998</v>
      </c>
      <c r="H12" s="76">
        <v>271513.89899999998</v>
      </c>
      <c r="I12" s="76">
        <v>7807.6030000000001</v>
      </c>
      <c r="J12" s="76">
        <v>0</v>
      </c>
      <c r="K12" s="76">
        <v>8692.0110000000004</v>
      </c>
      <c r="L12" s="76">
        <v>255014.28499999997</v>
      </c>
      <c r="M12" s="43">
        <v>202102</v>
      </c>
    </row>
    <row r="13" spans="1:13" s="15" customFormat="1" ht="14.25" x14ac:dyDescent="0.2">
      <c r="A13" s="43">
        <v>202103</v>
      </c>
      <c r="B13" s="76">
        <v>704460.47499999998</v>
      </c>
      <c r="C13" s="76">
        <v>417395.717</v>
      </c>
      <c r="D13" s="76">
        <v>20727.734</v>
      </c>
      <c r="E13" s="76">
        <v>14331.078</v>
      </c>
      <c r="F13" s="76">
        <v>14613.093000000001</v>
      </c>
      <c r="G13" s="76">
        <v>367723.81200000003</v>
      </c>
      <c r="H13" s="76">
        <v>287064.75799999997</v>
      </c>
      <c r="I13" s="76">
        <v>8125.1440000000002</v>
      </c>
      <c r="J13" s="76">
        <v>0</v>
      </c>
      <c r="K13" s="76">
        <v>8716.3950000000004</v>
      </c>
      <c r="L13" s="76">
        <v>270223.21899999992</v>
      </c>
      <c r="M13" s="43">
        <v>202103</v>
      </c>
    </row>
    <row r="14" spans="1:13" s="15" customFormat="1" ht="14.25" x14ac:dyDescent="0.2">
      <c r="A14" s="43">
        <v>202104</v>
      </c>
      <c r="B14" s="76">
        <v>701601.41099999996</v>
      </c>
      <c r="C14" s="76">
        <v>419492.66800000001</v>
      </c>
      <c r="D14" s="76">
        <v>20606.725999999999</v>
      </c>
      <c r="E14" s="76">
        <v>14339.069</v>
      </c>
      <c r="F14" s="76">
        <v>14343.464</v>
      </c>
      <c r="G14" s="76">
        <v>370203.40899999999</v>
      </c>
      <c r="H14" s="76">
        <v>282108.74300000002</v>
      </c>
      <c r="I14" s="76">
        <v>8327.1479999999992</v>
      </c>
      <c r="J14" s="76">
        <v>0</v>
      </c>
      <c r="K14" s="76">
        <v>8433.8989999999994</v>
      </c>
      <c r="L14" s="76">
        <v>265347.69600000005</v>
      </c>
      <c r="M14" s="43">
        <v>202104</v>
      </c>
    </row>
    <row r="15" spans="1:13" s="15" customFormat="1" ht="14.25" x14ac:dyDescent="0.2">
      <c r="A15" s="43">
        <v>202105</v>
      </c>
      <c r="B15" s="76">
        <v>699708.24600000004</v>
      </c>
      <c r="C15" s="76">
        <v>419139.44099999999</v>
      </c>
      <c r="D15" s="76">
        <v>20900.573</v>
      </c>
      <c r="E15" s="76">
        <v>14347.326999999999</v>
      </c>
      <c r="F15" s="76">
        <v>15567.098</v>
      </c>
      <c r="G15" s="76">
        <v>368324.44300000003</v>
      </c>
      <c r="H15" s="76">
        <v>280568.80499999999</v>
      </c>
      <c r="I15" s="76">
        <v>8374.8549999999996</v>
      </c>
      <c r="J15" s="76">
        <v>0</v>
      </c>
      <c r="K15" s="76">
        <v>8930.7669999999998</v>
      </c>
      <c r="L15" s="76">
        <v>263263.18300000002</v>
      </c>
      <c r="M15" s="43">
        <v>202105</v>
      </c>
    </row>
    <row r="16" spans="1:13" s="15" customFormat="1" ht="14.25" x14ac:dyDescent="0.2">
      <c r="A16" s="43">
        <v>202106</v>
      </c>
      <c r="B16" s="76">
        <v>710683.61699999997</v>
      </c>
      <c r="C16" s="76">
        <v>423826.27</v>
      </c>
      <c r="D16" s="76">
        <v>21573.021000000001</v>
      </c>
      <c r="E16" s="76">
        <v>14355.317999999999</v>
      </c>
      <c r="F16" s="76">
        <v>14680.165000000001</v>
      </c>
      <c r="G16" s="76">
        <v>373217.766</v>
      </c>
      <c r="H16" s="76">
        <v>286857.34700000001</v>
      </c>
      <c r="I16" s="76">
        <v>9115.4310000000005</v>
      </c>
      <c r="J16" s="76">
        <v>0</v>
      </c>
      <c r="K16" s="76">
        <v>9175.7630000000008</v>
      </c>
      <c r="L16" s="76">
        <v>268566.15300000005</v>
      </c>
      <c r="M16" s="43">
        <v>202106</v>
      </c>
    </row>
    <row r="17" spans="1:13" s="15" customFormat="1" ht="14.25" x14ac:dyDescent="0.2">
      <c r="A17" s="43">
        <v>202107</v>
      </c>
      <c r="B17" s="76">
        <v>747240.6</v>
      </c>
      <c r="C17" s="76">
        <v>462764.76</v>
      </c>
      <c r="D17" s="76">
        <v>20687.508999999998</v>
      </c>
      <c r="E17" s="76">
        <v>14320.958000000001</v>
      </c>
      <c r="F17" s="76">
        <v>14684.715</v>
      </c>
      <c r="G17" s="76">
        <v>413071.57799999998</v>
      </c>
      <c r="H17" s="76">
        <v>284475.84000000003</v>
      </c>
      <c r="I17" s="76">
        <v>8360.473</v>
      </c>
      <c r="J17" s="76">
        <v>0</v>
      </c>
      <c r="K17" s="76">
        <v>9199.9310000000005</v>
      </c>
      <c r="L17" s="76">
        <v>266915.43600000005</v>
      </c>
      <c r="M17" s="43">
        <v>202107</v>
      </c>
    </row>
    <row r="18" spans="1:13" s="15" customFormat="1" ht="14.25" x14ac:dyDescent="0.2">
      <c r="A18" s="43">
        <v>202108</v>
      </c>
      <c r="B18" s="76">
        <v>756326.06700000004</v>
      </c>
      <c r="C18" s="76">
        <v>468736.96500000003</v>
      </c>
      <c r="D18" s="76">
        <v>19707.133000000002</v>
      </c>
      <c r="E18" s="76">
        <v>14320.942999999999</v>
      </c>
      <c r="F18" s="76">
        <v>14685.79</v>
      </c>
      <c r="G18" s="76">
        <v>420023.0990000001</v>
      </c>
      <c r="H18" s="76">
        <v>287589.10200000001</v>
      </c>
      <c r="I18" s="76">
        <v>8466.7559999999994</v>
      </c>
      <c r="J18" s="76">
        <v>0</v>
      </c>
      <c r="K18" s="76">
        <v>10980.562</v>
      </c>
      <c r="L18" s="76">
        <v>268141.78400000004</v>
      </c>
      <c r="M18" s="43">
        <v>202108</v>
      </c>
    </row>
    <row r="19" spans="1:13" s="15" customFormat="1" ht="14.25" x14ac:dyDescent="0.2">
      <c r="A19" s="43">
        <v>202109</v>
      </c>
      <c r="B19" s="76">
        <v>768842.71699999995</v>
      </c>
      <c r="C19" s="76">
        <v>474731.27500000002</v>
      </c>
      <c r="D19" s="76">
        <v>18349.102999999999</v>
      </c>
      <c r="E19" s="76">
        <v>14328.933999999999</v>
      </c>
      <c r="F19" s="76">
        <v>14705.11</v>
      </c>
      <c r="G19" s="76">
        <v>427348.12800000003</v>
      </c>
      <c r="H19" s="76">
        <v>294111.44199999998</v>
      </c>
      <c r="I19" s="76">
        <v>9554.4850000000006</v>
      </c>
      <c r="J19" s="76">
        <v>0</v>
      </c>
      <c r="K19" s="76">
        <v>11194.446</v>
      </c>
      <c r="L19" s="76">
        <v>273362.511</v>
      </c>
      <c r="M19" s="43">
        <v>202109</v>
      </c>
    </row>
    <row r="20" spans="1:13" s="15" customFormat="1" ht="14.25" x14ac:dyDescent="0.2">
      <c r="A20" s="43">
        <v>202110</v>
      </c>
      <c r="B20" s="76">
        <v>788962.22600000002</v>
      </c>
      <c r="C20" s="76">
        <v>484938.739</v>
      </c>
      <c r="D20" s="76">
        <v>18942.456999999999</v>
      </c>
      <c r="E20" s="76">
        <v>14337.191000000001</v>
      </c>
      <c r="F20" s="76">
        <v>14731.916999999999</v>
      </c>
      <c r="G20" s="76">
        <v>436927.174</v>
      </c>
      <c r="H20" s="76">
        <v>304023.48700000002</v>
      </c>
      <c r="I20" s="76">
        <v>9539.2530000000006</v>
      </c>
      <c r="J20" s="76">
        <v>0</v>
      </c>
      <c r="K20" s="76">
        <v>10602.642</v>
      </c>
      <c r="L20" s="76">
        <v>283881.592</v>
      </c>
      <c r="M20" s="43">
        <v>202110</v>
      </c>
    </row>
    <row r="21" spans="1:13" s="15" customFormat="1" ht="14.25" x14ac:dyDescent="0.2">
      <c r="A21" s="43">
        <v>202111</v>
      </c>
      <c r="B21" s="76">
        <v>780742.09900000005</v>
      </c>
      <c r="C21" s="76">
        <v>482760.728</v>
      </c>
      <c r="D21" s="76">
        <v>19005.679</v>
      </c>
      <c r="E21" s="76">
        <v>14345.182000000001</v>
      </c>
      <c r="F21" s="76">
        <v>14740.322</v>
      </c>
      <c r="G21" s="76">
        <v>434669.54499999998</v>
      </c>
      <c r="H21" s="76">
        <v>297981.37099999998</v>
      </c>
      <c r="I21" s="76">
        <v>9778.0480000000007</v>
      </c>
      <c r="J21" s="76">
        <v>0</v>
      </c>
      <c r="K21" s="76">
        <v>10643.263000000001</v>
      </c>
      <c r="L21" s="76">
        <v>277560.06</v>
      </c>
      <c r="M21" s="43">
        <v>202111</v>
      </c>
    </row>
    <row r="22" spans="1:13" s="15" customFormat="1" ht="14.25" x14ac:dyDescent="0.2">
      <c r="A22" s="43">
        <v>202112</v>
      </c>
      <c r="B22" s="76">
        <v>801112.66299999994</v>
      </c>
      <c r="C22" s="76">
        <v>494763.71500000003</v>
      </c>
      <c r="D22" s="76">
        <v>19200.454000000002</v>
      </c>
      <c r="E22" s="76">
        <v>14353.44</v>
      </c>
      <c r="F22" s="76">
        <v>14767.109</v>
      </c>
      <c r="G22" s="76">
        <v>446442.712</v>
      </c>
      <c r="H22" s="76">
        <v>306348.94799999997</v>
      </c>
      <c r="I22" s="76">
        <v>9116.2209999999995</v>
      </c>
      <c r="J22" s="76">
        <v>0</v>
      </c>
      <c r="K22" s="76">
        <v>10580.293</v>
      </c>
      <c r="L22" s="76">
        <v>286652.43399999995</v>
      </c>
      <c r="M22" s="43">
        <v>202112</v>
      </c>
    </row>
    <row r="23" spans="1:13" s="15" customFormat="1" ht="14.25" x14ac:dyDescent="0.2">
      <c r="A23" s="43">
        <v>202201</v>
      </c>
      <c r="B23" s="76">
        <v>822181.24800000002</v>
      </c>
      <c r="C23" s="76">
        <v>504722.67</v>
      </c>
      <c r="D23" s="76">
        <v>19050.539000000001</v>
      </c>
      <c r="E23" s="76">
        <v>14361.697</v>
      </c>
      <c r="F23" s="76">
        <v>13687.901</v>
      </c>
      <c r="G23" s="76">
        <v>457622.533</v>
      </c>
      <c r="H23" s="76">
        <v>317458.57799999998</v>
      </c>
      <c r="I23" s="76">
        <v>10023.629999999999</v>
      </c>
      <c r="J23" s="76">
        <v>0</v>
      </c>
      <c r="K23" s="76">
        <v>10975.487999999999</v>
      </c>
      <c r="L23" s="76">
        <v>296459.45999999996</v>
      </c>
      <c r="M23" s="43">
        <v>202201</v>
      </c>
    </row>
    <row r="24" spans="1:13" s="15" customFormat="1" ht="14.25" x14ac:dyDescent="0.2">
      <c r="A24" s="43">
        <v>202202</v>
      </c>
      <c r="B24" s="76">
        <v>821961.86499999999</v>
      </c>
      <c r="C24" s="76">
        <v>502800.80300000001</v>
      </c>
      <c r="D24" s="76">
        <v>19267.241000000002</v>
      </c>
      <c r="E24" s="76">
        <v>14356.620999999999</v>
      </c>
      <c r="F24" s="76">
        <v>13709.398999999999</v>
      </c>
      <c r="G24" s="76">
        <v>455467.54200000007</v>
      </c>
      <c r="H24" s="76">
        <v>319161.06199999998</v>
      </c>
      <c r="I24" s="76">
        <v>9795.2420000000002</v>
      </c>
      <c r="J24" s="76">
        <v>0</v>
      </c>
      <c r="K24" s="76">
        <v>10326.523999999999</v>
      </c>
      <c r="L24" s="76">
        <v>299039.29599999997</v>
      </c>
      <c r="M24" s="43">
        <v>202202</v>
      </c>
    </row>
    <row r="25" spans="1:13" s="15" customFormat="1" ht="14.25" x14ac:dyDescent="0.2">
      <c r="A25" s="43">
        <v>202203</v>
      </c>
      <c r="B25" s="76">
        <v>840935.84400000004</v>
      </c>
      <c r="C25" s="76">
        <v>519895.96</v>
      </c>
      <c r="D25" s="76">
        <v>19260.120999999999</v>
      </c>
      <c r="E25" s="76">
        <v>13324.83</v>
      </c>
      <c r="F25" s="76">
        <v>13669.626</v>
      </c>
      <c r="G25" s="76">
        <v>473641.38300000003</v>
      </c>
      <c r="H25" s="76">
        <v>321039.88299999997</v>
      </c>
      <c r="I25" s="76">
        <v>9672.2180000000008</v>
      </c>
      <c r="J25" s="76">
        <v>0</v>
      </c>
      <c r="K25" s="76">
        <v>9074.8870000000006</v>
      </c>
      <c r="L25" s="76">
        <v>302292.77799999999</v>
      </c>
      <c r="M25" s="43">
        <v>202203</v>
      </c>
    </row>
    <row r="26" spans="1:13" s="15" customFormat="1" ht="14.25" x14ac:dyDescent="0.2">
      <c r="A26" s="43">
        <v>202204</v>
      </c>
      <c r="B26" s="76">
        <v>860302.68900000001</v>
      </c>
      <c r="C26" s="76">
        <v>524943.49899999995</v>
      </c>
      <c r="D26" s="76">
        <v>19899.07</v>
      </c>
      <c r="E26" s="76">
        <v>13330.817999999999</v>
      </c>
      <c r="F26" s="76">
        <v>13692.65</v>
      </c>
      <c r="G26" s="76">
        <v>478020.96099999989</v>
      </c>
      <c r="H26" s="76">
        <v>335359.19</v>
      </c>
      <c r="I26" s="76">
        <v>9690.9629999999997</v>
      </c>
      <c r="J26" s="76">
        <v>0</v>
      </c>
      <c r="K26" s="76">
        <v>9586.4590000000007</v>
      </c>
      <c r="L26" s="76">
        <v>316081.76800000004</v>
      </c>
      <c r="M26" s="43">
        <v>202204</v>
      </c>
    </row>
    <row r="27" spans="1:13" s="15" customFormat="1" ht="14.25" x14ac:dyDescent="0.2">
      <c r="A27" s="43">
        <v>202205</v>
      </c>
      <c r="B27" s="76">
        <v>868764.39199999999</v>
      </c>
      <c r="C27" s="76">
        <v>543955.22699999996</v>
      </c>
      <c r="D27" s="76">
        <v>20117.148000000001</v>
      </c>
      <c r="E27" s="76">
        <v>15810.859</v>
      </c>
      <c r="F27" s="76">
        <v>13672.998</v>
      </c>
      <c r="G27" s="76">
        <v>494354.22199999995</v>
      </c>
      <c r="H27" s="76">
        <v>324809.16600000003</v>
      </c>
      <c r="I27" s="76">
        <v>9527.6260000000002</v>
      </c>
      <c r="J27" s="76">
        <v>0</v>
      </c>
      <c r="K27" s="76">
        <v>9366.9740000000002</v>
      </c>
      <c r="L27" s="76">
        <v>305914.56600000005</v>
      </c>
      <c r="M27" s="43">
        <v>202205</v>
      </c>
    </row>
    <row r="28" spans="1:13" s="15" customFormat="1" ht="14.25" x14ac:dyDescent="0.2">
      <c r="A28" s="43">
        <v>202206</v>
      </c>
      <c r="B28" s="76">
        <v>898478.527</v>
      </c>
      <c r="C28" s="76">
        <v>569034.52899999998</v>
      </c>
      <c r="D28" s="76">
        <v>20137.749</v>
      </c>
      <c r="E28" s="76">
        <v>15820.302</v>
      </c>
      <c r="F28" s="76">
        <v>15036.339</v>
      </c>
      <c r="G28" s="76">
        <v>518040.13900000002</v>
      </c>
      <c r="H28" s="76">
        <v>329443.99800000002</v>
      </c>
      <c r="I28" s="76">
        <v>8599.2829999999994</v>
      </c>
      <c r="J28" s="76">
        <v>0</v>
      </c>
      <c r="K28" s="76">
        <v>9541.8979999999992</v>
      </c>
      <c r="L28" s="76">
        <v>311302.81700000004</v>
      </c>
      <c r="M28" s="43">
        <v>202206</v>
      </c>
    </row>
    <row r="29" spans="1:13" s="15" customFormat="1" ht="14.25" x14ac:dyDescent="0.2">
      <c r="A29" s="39">
        <v>202207</v>
      </c>
      <c r="B29" s="76">
        <v>910859.31700000004</v>
      </c>
      <c r="C29" s="76">
        <v>572072.80900000001</v>
      </c>
      <c r="D29" s="76">
        <v>20382.600999999999</v>
      </c>
      <c r="E29" s="76">
        <v>15787.558999999999</v>
      </c>
      <c r="F29" s="76">
        <v>15064.522000000001</v>
      </c>
      <c r="G29" s="76">
        <v>520838.12699999998</v>
      </c>
      <c r="H29" s="76">
        <v>338786.50900000002</v>
      </c>
      <c r="I29" s="76">
        <v>8872.5630000000001</v>
      </c>
      <c r="J29" s="76">
        <v>0</v>
      </c>
      <c r="K29" s="76">
        <v>9809.6820000000007</v>
      </c>
      <c r="L29" s="76">
        <v>320104.26399999997</v>
      </c>
      <c r="M29" s="43">
        <v>202207</v>
      </c>
    </row>
    <row r="30" spans="1:13" s="15" customFormat="1" ht="14.25" x14ac:dyDescent="0.2">
      <c r="A30" s="39">
        <v>202208</v>
      </c>
      <c r="B30" s="76">
        <v>885209.755</v>
      </c>
      <c r="C30" s="76">
        <v>548685.53599999996</v>
      </c>
      <c r="D30" s="76">
        <v>20734.864000000001</v>
      </c>
      <c r="E30" s="76">
        <v>15789.066000000001</v>
      </c>
      <c r="F30" s="76">
        <v>15038.540999999999</v>
      </c>
      <c r="G30" s="76">
        <v>497123.065</v>
      </c>
      <c r="H30" s="76">
        <v>336524.22</v>
      </c>
      <c r="I30" s="76">
        <v>8993.6470000000008</v>
      </c>
      <c r="J30" s="76">
        <v>0</v>
      </c>
      <c r="K30" s="76">
        <v>7993.9709999999995</v>
      </c>
      <c r="L30" s="76">
        <v>319536.60199999996</v>
      </c>
      <c r="M30" s="43">
        <v>202208</v>
      </c>
    </row>
    <row r="31" spans="1:13" s="15" customFormat="1" ht="14.25" x14ac:dyDescent="0.2">
      <c r="A31" s="39">
        <v>202209</v>
      </c>
      <c r="B31" s="76">
        <v>897139.17599999998</v>
      </c>
      <c r="C31" s="76">
        <v>554859.47199999995</v>
      </c>
      <c r="D31" s="76">
        <v>21551.65</v>
      </c>
      <c r="E31" s="76">
        <v>15798.509</v>
      </c>
      <c r="F31" s="76">
        <v>13538.298000000001</v>
      </c>
      <c r="G31" s="76">
        <v>503971.0149999999</v>
      </c>
      <c r="H31" s="76">
        <v>342279.70400000003</v>
      </c>
      <c r="I31" s="76">
        <v>9121.8860000000004</v>
      </c>
      <c r="J31" s="76">
        <v>0</v>
      </c>
      <c r="K31" s="76">
        <v>8067.2250000000004</v>
      </c>
      <c r="L31" s="76">
        <v>325090.59300000005</v>
      </c>
      <c r="M31" s="43">
        <v>202209</v>
      </c>
    </row>
    <row r="32" spans="1:13" s="15" customFormat="1" ht="14.25" x14ac:dyDescent="0.2">
      <c r="A32" s="39">
        <v>202210</v>
      </c>
      <c r="B32" s="76">
        <v>880138.174</v>
      </c>
      <c r="C32" s="76">
        <v>581720.03799999994</v>
      </c>
      <c r="D32" s="76">
        <v>21360.741999999998</v>
      </c>
      <c r="E32" s="76">
        <v>15808.266</v>
      </c>
      <c r="F32" s="76">
        <v>13571.486000000001</v>
      </c>
      <c r="G32" s="76">
        <v>530979.54399999999</v>
      </c>
      <c r="H32" s="76">
        <v>298418.136</v>
      </c>
      <c r="I32" s="76">
        <v>8396.2649999999994</v>
      </c>
      <c r="J32" s="76">
        <v>0</v>
      </c>
      <c r="K32" s="76">
        <v>7970.1009999999997</v>
      </c>
      <c r="L32" s="76">
        <v>282051.76999999996</v>
      </c>
      <c r="M32" s="43">
        <v>202210</v>
      </c>
    </row>
    <row r="33" spans="1:13" s="15" customFormat="1" ht="14.25" x14ac:dyDescent="0.2">
      <c r="A33" s="39">
        <v>202211</v>
      </c>
      <c r="B33" s="76">
        <v>895169.31499999994</v>
      </c>
      <c r="C33" s="76">
        <v>600954.54399999999</v>
      </c>
      <c r="D33" s="76">
        <v>21248.454000000002</v>
      </c>
      <c r="E33" s="76">
        <v>15817.709000000001</v>
      </c>
      <c r="F33" s="76">
        <v>13566.424000000001</v>
      </c>
      <c r="G33" s="76">
        <v>550321.95699999994</v>
      </c>
      <c r="H33" s="76">
        <v>294214.77100000001</v>
      </c>
      <c r="I33" s="76">
        <v>8775.5759999999991</v>
      </c>
      <c r="J33" s="76">
        <v>0</v>
      </c>
      <c r="K33" s="76">
        <v>8939.8799999999992</v>
      </c>
      <c r="L33" s="76">
        <v>276499.315</v>
      </c>
      <c r="M33" s="43">
        <v>202211</v>
      </c>
    </row>
    <row r="34" spans="1:13" s="15" customFormat="1" ht="14.25" x14ac:dyDescent="0.2">
      <c r="A34" s="39">
        <v>202212</v>
      </c>
      <c r="B34" s="76">
        <v>938087.35699999996</v>
      </c>
      <c r="C34" s="76">
        <v>637806.13500000001</v>
      </c>
      <c r="D34" s="76">
        <v>21316.748</v>
      </c>
      <c r="E34" s="76">
        <v>15827.466</v>
      </c>
      <c r="F34" s="76">
        <v>13591.91</v>
      </c>
      <c r="G34" s="76">
        <v>587070.01099999994</v>
      </c>
      <c r="H34" s="76">
        <v>300281.22100000002</v>
      </c>
      <c r="I34" s="76">
        <v>8427.1890000000003</v>
      </c>
      <c r="J34" s="76">
        <v>0</v>
      </c>
      <c r="K34" s="76">
        <v>8729.2990000000009</v>
      </c>
      <c r="L34" s="76">
        <v>283124.73300000001</v>
      </c>
      <c r="M34" s="43">
        <v>202212</v>
      </c>
    </row>
    <row r="35" spans="1:13" s="15" customFormat="1" ht="14.25" x14ac:dyDescent="0.2">
      <c r="A35" s="39">
        <v>202301</v>
      </c>
      <c r="B35" s="76">
        <v>945410.36800000002</v>
      </c>
      <c r="C35" s="76">
        <v>646934.75800000003</v>
      </c>
      <c r="D35" s="76">
        <v>19760.975999999999</v>
      </c>
      <c r="E35" s="76">
        <v>15837.224</v>
      </c>
      <c r="F35" s="76">
        <v>13139.757</v>
      </c>
      <c r="G35" s="76">
        <v>598196.80099999998</v>
      </c>
      <c r="H35" s="76">
        <v>298475.61099999998</v>
      </c>
      <c r="I35" s="76">
        <v>8290.0059999999994</v>
      </c>
      <c r="J35" s="76">
        <v>0</v>
      </c>
      <c r="K35" s="76">
        <v>8562.982</v>
      </c>
      <c r="L35" s="76">
        <v>281622.62299999996</v>
      </c>
      <c r="M35" s="43">
        <v>202301</v>
      </c>
    </row>
    <row r="36" spans="1:13" s="15" customFormat="1" ht="14.25" x14ac:dyDescent="0.2">
      <c r="A36" s="39">
        <v>202302</v>
      </c>
      <c r="B36" s="76">
        <v>907930.69</v>
      </c>
      <c r="C36" s="76">
        <v>615300.85</v>
      </c>
      <c r="D36" s="76">
        <v>20635.082999999999</v>
      </c>
      <c r="E36" s="76">
        <v>15833.537</v>
      </c>
      <c r="F36" s="76">
        <v>13165.437</v>
      </c>
      <c r="G36" s="76">
        <v>565666.79299999995</v>
      </c>
      <c r="H36" s="76">
        <v>292629.84000000003</v>
      </c>
      <c r="I36" s="76">
        <v>8579.0210000000006</v>
      </c>
      <c r="J36" s="76">
        <v>0</v>
      </c>
      <c r="K36" s="76">
        <v>8843.0889999999999</v>
      </c>
      <c r="L36" s="76">
        <v>275207.73000000004</v>
      </c>
      <c r="M36" s="43">
        <v>202302</v>
      </c>
    </row>
    <row r="37" spans="1:13" s="15" customFormat="1" ht="14.25" x14ac:dyDescent="0.2">
      <c r="A37" s="39">
        <v>202303</v>
      </c>
      <c r="B37" s="76">
        <v>815117.49</v>
      </c>
      <c r="C37" s="76">
        <v>538799.10199999996</v>
      </c>
      <c r="D37" s="76">
        <v>20723.293000000001</v>
      </c>
      <c r="E37" s="76">
        <v>18804.286</v>
      </c>
      <c r="F37" s="76">
        <v>13116.339</v>
      </c>
      <c r="G37" s="76">
        <v>486155.18399999995</v>
      </c>
      <c r="H37" s="76">
        <v>276318.38799999998</v>
      </c>
      <c r="I37" s="76">
        <v>7962.3789999999999</v>
      </c>
      <c r="J37" s="76">
        <v>0</v>
      </c>
      <c r="K37" s="76">
        <v>8662.6020000000008</v>
      </c>
      <c r="L37" s="76">
        <v>259693.40699999995</v>
      </c>
      <c r="M37" s="43">
        <v>202303</v>
      </c>
    </row>
    <row r="38" spans="1:13" s="15" customFormat="1" ht="14.25" x14ac:dyDescent="0.2">
      <c r="A38" s="39">
        <v>202304</v>
      </c>
      <c r="B38" s="76">
        <v>804163.41399999999</v>
      </c>
      <c r="C38" s="76">
        <v>534479.625</v>
      </c>
      <c r="D38" s="76">
        <v>20064.026000000002</v>
      </c>
      <c r="E38" s="76">
        <v>18821.653999999999</v>
      </c>
      <c r="F38" s="76">
        <v>13137.828</v>
      </c>
      <c r="G38" s="76">
        <v>482456.11700000003</v>
      </c>
      <c r="H38" s="76">
        <v>269683.788</v>
      </c>
      <c r="I38" s="76">
        <v>6747.4939999999997</v>
      </c>
      <c r="J38" s="76">
        <v>0</v>
      </c>
      <c r="K38" s="76">
        <v>7810.7889999999998</v>
      </c>
      <c r="L38" s="76">
        <v>255125.505</v>
      </c>
      <c r="M38" s="43">
        <v>202304</v>
      </c>
    </row>
    <row r="39" spans="1:13" s="15" customFormat="1" ht="14.25" x14ac:dyDescent="0.2">
      <c r="A39" s="39">
        <v>202305</v>
      </c>
      <c r="B39" s="76">
        <v>764955.80700000003</v>
      </c>
      <c r="C39" s="76">
        <v>500658.19199999998</v>
      </c>
      <c r="D39" s="76">
        <v>20078.526000000002</v>
      </c>
      <c r="E39" s="76">
        <v>18800.539000000001</v>
      </c>
      <c r="F39" s="76">
        <v>12375.948</v>
      </c>
      <c r="G39" s="76">
        <v>449403.179</v>
      </c>
      <c r="H39" s="76">
        <v>264297.61499999999</v>
      </c>
      <c r="I39" s="76">
        <v>6847.134</v>
      </c>
      <c r="J39" s="76">
        <v>0</v>
      </c>
      <c r="K39" s="76">
        <v>8430.7489999999998</v>
      </c>
      <c r="L39" s="76">
        <v>249019.73199999999</v>
      </c>
      <c r="M39" s="43">
        <v>202305</v>
      </c>
    </row>
    <row r="40" spans="1:13" s="15" customFormat="1" ht="14.25" x14ac:dyDescent="0.2">
      <c r="A40" s="39">
        <v>202306</v>
      </c>
      <c r="B40" s="76">
        <v>755623.69499999995</v>
      </c>
      <c r="C40" s="76">
        <v>504716.08500000002</v>
      </c>
      <c r="D40" s="76">
        <v>19779.137999999999</v>
      </c>
      <c r="E40" s="76">
        <v>18817.906999999999</v>
      </c>
      <c r="F40" s="76">
        <v>12405.848</v>
      </c>
      <c r="G40" s="76">
        <v>453713.19200000004</v>
      </c>
      <c r="H40" s="76">
        <v>250907.61</v>
      </c>
      <c r="I40" s="76">
        <v>7139.9629999999997</v>
      </c>
      <c r="J40" s="76">
        <v>0</v>
      </c>
      <c r="K40" s="76">
        <v>9259.2360000000008</v>
      </c>
      <c r="L40" s="76">
        <v>234508.41099999999</v>
      </c>
      <c r="M40" s="43">
        <v>202306</v>
      </c>
    </row>
    <row r="41" spans="1:13" s="15" customFormat="1" ht="14.25" x14ac:dyDescent="0.2">
      <c r="A41" s="39">
        <v>202307</v>
      </c>
      <c r="B41" s="76">
        <v>743779.91</v>
      </c>
      <c r="C41" s="76">
        <v>493266.103</v>
      </c>
      <c r="D41" s="76">
        <v>19671.065999999999</v>
      </c>
      <c r="E41" s="76">
        <v>16790.868999999999</v>
      </c>
      <c r="F41" s="76">
        <v>13222.119000000001</v>
      </c>
      <c r="G41" s="76">
        <v>443582.049</v>
      </c>
      <c r="H41" s="76">
        <v>250513.807</v>
      </c>
      <c r="I41" s="76">
        <v>7212.8810000000003</v>
      </c>
      <c r="J41" s="76">
        <v>0</v>
      </c>
      <c r="K41" s="76">
        <v>9182.902</v>
      </c>
      <c r="L41" s="76">
        <v>234118.024</v>
      </c>
      <c r="M41" s="43">
        <v>202307</v>
      </c>
    </row>
    <row r="42" spans="1:13" s="15" customFormat="1" ht="14.25" x14ac:dyDescent="0.2">
      <c r="A42" s="39">
        <v>202308</v>
      </c>
      <c r="B42" s="76">
        <v>793365.92099999997</v>
      </c>
      <c r="C42" s="76">
        <v>512183.9</v>
      </c>
      <c r="D42" s="76">
        <v>19670.362000000001</v>
      </c>
      <c r="E42" s="76">
        <v>16796.896000000001</v>
      </c>
      <c r="F42" s="76">
        <v>13837.541999999999</v>
      </c>
      <c r="G42" s="76">
        <v>461879.1</v>
      </c>
      <c r="H42" s="76">
        <v>281182.022</v>
      </c>
      <c r="I42" s="76">
        <v>7234.5959999999995</v>
      </c>
      <c r="J42" s="76">
        <v>0</v>
      </c>
      <c r="K42" s="76">
        <v>8340.4930000000004</v>
      </c>
      <c r="L42" s="76">
        <v>265606.93299999996</v>
      </c>
      <c r="M42" s="43">
        <v>202308</v>
      </c>
    </row>
    <row r="43" spans="1:13" s="15" customFormat="1" ht="14.25" x14ac:dyDescent="0.2">
      <c r="A43" s="39">
        <v>202309</v>
      </c>
      <c r="B43" s="76">
        <v>794962.26699999999</v>
      </c>
      <c r="C43" s="76">
        <v>523584.8</v>
      </c>
      <c r="D43" s="76">
        <v>20345.477999999999</v>
      </c>
      <c r="E43" s="76">
        <v>16810.713</v>
      </c>
      <c r="F43" s="76">
        <v>11103.272999999999</v>
      </c>
      <c r="G43" s="76">
        <v>475325.33600000001</v>
      </c>
      <c r="H43" s="76">
        <v>271377.467</v>
      </c>
      <c r="I43" s="76">
        <v>7838.8239999999996</v>
      </c>
      <c r="J43" s="76">
        <v>0</v>
      </c>
      <c r="K43" s="76">
        <v>7623.875</v>
      </c>
      <c r="L43" s="76">
        <v>255914.76799999998</v>
      </c>
      <c r="M43" s="43">
        <v>202309</v>
      </c>
    </row>
    <row r="44" spans="1:13" s="15" customFormat="1" ht="14.25" x14ac:dyDescent="0.2">
      <c r="A44" s="39">
        <v>202310</v>
      </c>
      <c r="B44" s="76">
        <v>802443.95400000003</v>
      </c>
      <c r="C44" s="76">
        <v>525017.74100000004</v>
      </c>
      <c r="D44" s="76">
        <v>21238.042000000001</v>
      </c>
      <c r="E44" s="76">
        <v>16824.990000000002</v>
      </c>
      <c r="F44" s="76">
        <v>11073.761</v>
      </c>
      <c r="G44" s="76">
        <v>475880.94800000003</v>
      </c>
      <c r="H44" s="76">
        <v>277426.21299999999</v>
      </c>
      <c r="I44" s="76">
        <v>7743.19</v>
      </c>
      <c r="J44" s="76">
        <v>0</v>
      </c>
      <c r="K44" s="76">
        <v>6983.1589999999997</v>
      </c>
      <c r="L44" s="76">
        <v>262699.864</v>
      </c>
      <c r="M44" s="43">
        <v>202310</v>
      </c>
    </row>
    <row r="45" spans="1:13" s="15" customFormat="1" ht="14.25" x14ac:dyDescent="0.2">
      <c r="A45" s="39">
        <v>202311</v>
      </c>
      <c r="B45" s="76">
        <v>800628.60400000005</v>
      </c>
      <c r="C45" s="76">
        <v>532991.54</v>
      </c>
      <c r="D45" s="76">
        <v>22125.019</v>
      </c>
      <c r="E45" s="76">
        <v>16838.807000000001</v>
      </c>
      <c r="F45" s="76">
        <v>11678.308000000001</v>
      </c>
      <c r="G45" s="76">
        <v>482349.40600000002</v>
      </c>
      <c r="H45" s="76">
        <v>267637.065</v>
      </c>
      <c r="I45" s="76">
        <v>7094.0590000000002</v>
      </c>
      <c r="J45" s="76">
        <v>0</v>
      </c>
      <c r="K45" s="76">
        <v>6679.7</v>
      </c>
      <c r="L45" s="76">
        <v>253863.30599999998</v>
      </c>
      <c r="M45" s="43">
        <v>202311</v>
      </c>
    </row>
    <row r="46" spans="1:13" s="15" customFormat="1" ht="14.25" x14ac:dyDescent="0.2">
      <c r="A46" s="39">
        <v>202312</v>
      </c>
      <c r="B46" s="76">
        <v>802161.49699999997</v>
      </c>
      <c r="C46" s="76">
        <v>535429.64199999999</v>
      </c>
      <c r="D46" s="76">
        <v>21966.78</v>
      </c>
      <c r="E46" s="76">
        <v>16853.083999999999</v>
      </c>
      <c r="F46" s="76">
        <v>11699.634</v>
      </c>
      <c r="G46" s="76">
        <v>484910.14399999997</v>
      </c>
      <c r="H46" s="76">
        <v>266731.85499999998</v>
      </c>
      <c r="I46" s="76">
        <v>7386.7039999999997</v>
      </c>
      <c r="J46" s="76">
        <v>0</v>
      </c>
      <c r="K46" s="76">
        <v>6710.0060000000003</v>
      </c>
      <c r="L46" s="76">
        <v>252635.14499999999</v>
      </c>
      <c r="M46" s="43">
        <v>202312</v>
      </c>
    </row>
    <row r="47" spans="1:13" s="15" customFormat="1" ht="14.25" x14ac:dyDescent="0.2">
      <c r="A47" s="39">
        <v>202401</v>
      </c>
      <c r="B47" s="76">
        <v>813676.80900000001</v>
      </c>
      <c r="C47" s="76">
        <v>544806.80799999996</v>
      </c>
      <c r="D47" s="76">
        <v>22258.403999999999</v>
      </c>
      <c r="E47" s="76">
        <v>16867.362000000001</v>
      </c>
      <c r="F47" s="76">
        <v>11115.16</v>
      </c>
      <c r="G47" s="76">
        <v>494565.88199999998</v>
      </c>
      <c r="H47" s="76">
        <v>268870.00099999999</v>
      </c>
      <c r="I47" s="76">
        <v>7933.4629999999997</v>
      </c>
      <c r="J47" s="76">
        <v>0</v>
      </c>
      <c r="K47" s="76">
        <v>6828.0529999999999</v>
      </c>
      <c r="L47" s="76">
        <v>254108.48499999999</v>
      </c>
      <c r="M47" s="43">
        <v>202401</v>
      </c>
    </row>
    <row r="48" spans="1:13" s="15" customFormat="1" ht="14.25" x14ac:dyDescent="0.2">
      <c r="A48" s="39">
        <v>202402</v>
      </c>
      <c r="B48" s="76">
        <v>799693.64800000004</v>
      </c>
      <c r="C48" s="76">
        <v>530704.978</v>
      </c>
      <c r="D48" s="76">
        <v>21958.437999999998</v>
      </c>
      <c r="E48" s="76">
        <v>16868.218000000001</v>
      </c>
      <c r="F48" s="76">
        <v>10621.94</v>
      </c>
      <c r="G48" s="76">
        <v>481256.38199999998</v>
      </c>
      <c r="H48" s="76">
        <v>268988.67</v>
      </c>
      <c r="I48" s="76">
        <v>7244.576</v>
      </c>
      <c r="J48" s="76">
        <v>0</v>
      </c>
      <c r="K48" s="76">
        <v>6861.2740000000003</v>
      </c>
      <c r="L48" s="76">
        <v>254882.81999999998</v>
      </c>
      <c r="M48" s="43">
        <v>202402</v>
      </c>
    </row>
    <row r="49" spans="1:13" s="15" customFormat="1" ht="14.25" x14ac:dyDescent="0.2">
      <c r="A49" s="79">
        <v>202403</v>
      </c>
      <c r="B49" s="80">
        <v>798835.26100000006</v>
      </c>
      <c r="C49" s="74">
        <v>531062.32400000002</v>
      </c>
      <c r="D49" s="74">
        <v>22295.413</v>
      </c>
      <c r="E49" s="74">
        <v>18020.597000000002</v>
      </c>
      <c r="F49" s="74">
        <v>10769.001</v>
      </c>
      <c r="G49" s="74">
        <v>479977.31300000002</v>
      </c>
      <c r="H49" s="74">
        <v>267772.93699999998</v>
      </c>
      <c r="I49" s="74">
        <v>6932.585</v>
      </c>
      <c r="J49" s="74">
        <v>0</v>
      </c>
      <c r="K49" s="74">
        <v>7464.0280000000002</v>
      </c>
      <c r="L49" s="74">
        <v>253376.32399999999</v>
      </c>
      <c r="M49" s="75">
        <v>202403</v>
      </c>
    </row>
    <row r="50" spans="1:13" s="15" customFormat="1" x14ac:dyDescent="0.25">
      <c r="A50" s="46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6"/>
    </row>
    <row r="51" spans="1:13" s="15" customFormat="1" x14ac:dyDescent="0.25">
      <c r="A51" s="46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6"/>
    </row>
    <row r="52" spans="1:13" s="16" customFormat="1" ht="14.25" x14ac:dyDescent="0.2">
      <c r="A52" s="9" t="s">
        <v>178</v>
      </c>
    </row>
    <row r="53" spans="1:13" s="16" customFormat="1" ht="14.25" x14ac:dyDescent="0.2">
      <c r="A53" s="30" t="s">
        <v>177</v>
      </c>
    </row>
    <row r="54" spans="1:13" x14ac:dyDescent="0.2">
      <c r="A54" s="18" t="s">
        <v>180</v>
      </c>
    </row>
    <row r="55" spans="1:13" x14ac:dyDescent="0.2">
      <c r="A55" s="30" t="s">
        <v>176</v>
      </c>
    </row>
  </sheetData>
  <phoneticPr fontId="10" type="noConversion"/>
  <pageMargins left="0.75" right="0.75" top="1" bottom="1" header="0.5" footer="0.5"/>
  <pageSetup paperSize="9" scale="54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zoomScale="75" workbookViewId="0">
      <pane xSplit="3" ySplit="9" topLeftCell="D31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" x14ac:dyDescent="0.2"/>
  <cols>
    <col min="1" max="1" width="12.7109375" style="20" customWidth="1"/>
    <col min="2" max="2" width="16.140625" style="19" bestFit="1" customWidth="1"/>
    <col min="3" max="3" width="16.140625" style="19" customWidth="1"/>
    <col min="4" max="4" width="16" style="19" customWidth="1"/>
    <col min="5" max="5" width="15.7109375" style="19" bestFit="1" customWidth="1"/>
    <col min="6" max="6" width="17" style="19" customWidth="1"/>
    <col min="7" max="11" width="15.5703125" style="19" customWidth="1"/>
    <col min="12" max="12" width="16" style="19" customWidth="1"/>
    <col min="13" max="13" width="13.28515625" style="19" customWidth="1"/>
    <col min="14" max="16384" width="9.140625" style="19"/>
  </cols>
  <sheetData>
    <row r="1" spans="1:13" s="22" customFormat="1" ht="24.95" customHeight="1" x14ac:dyDescent="0.2">
      <c r="A1" s="21" t="s">
        <v>198</v>
      </c>
    </row>
    <row r="2" spans="1:13" s="22" customFormat="1" ht="24.95" customHeight="1" x14ac:dyDescent="0.2">
      <c r="A2" s="23" t="s">
        <v>197</v>
      </c>
    </row>
    <row r="3" spans="1:13" s="24" customFormat="1" ht="14.25" x14ac:dyDescent="0.2">
      <c r="A3" s="24" t="s">
        <v>1</v>
      </c>
    </row>
    <row r="4" spans="1:13" s="25" customFormat="1" ht="14.25" x14ac:dyDescent="0.2"/>
    <row r="5" spans="1:13" s="5" customFormat="1" ht="33" customHeight="1" x14ac:dyDescent="0.2">
      <c r="A5" s="14"/>
      <c r="B5" s="14" t="s">
        <v>4</v>
      </c>
      <c r="C5" s="2"/>
      <c r="D5" s="2"/>
      <c r="E5" s="2"/>
      <c r="F5" s="2"/>
      <c r="G5" s="2"/>
      <c r="H5" s="2"/>
      <c r="I5" s="2"/>
      <c r="J5" s="2"/>
      <c r="K5" s="2"/>
      <c r="L5" s="3"/>
      <c r="M5" s="3"/>
    </row>
    <row r="6" spans="1:13" s="5" customFormat="1" ht="28.5" x14ac:dyDescent="0.2">
      <c r="A6" s="11"/>
      <c r="B6" s="11"/>
      <c r="C6" s="14" t="s">
        <v>5</v>
      </c>
      <c r="D6" s="2"/>
      <c r="E6" s="2"/>
      <c r="F6" s="2"/>
      <c r="G6" s="3"/>
      <c r="H6" s="14" t="s">
        <v>6</v>
      </c>
      <c r="I6" s="2"/>
      <c r="J6" s="2"/>
      <c r="K6" s="2"/>
      <c r="L6" s="3"/>
      <c r="M6" s="17"/>
    </row>
    <row r="7" spans="1:13" s="5" customFormat="1" ht="91.5" customHeight="1" x14ac:dyDescent="0.2">
      <c r="A7" s="11"/>
      <c r="B7" s="11"/>
      <c r="C7" s="11"/>
      <c r="D7" s="12" t="s">
        <v>2</v>
      </c>
      <c r="E7" s="2" t="s">
        <v>7</v>
      </c>
      <c r="F7" s="12" t="s">
        <v>8</v>
      </c>
      <c r="G7" s="12" t="s">
        <v>3</v>
      </c>
      <c r="H7" s="11"/>
      <c r="I7" s="12" t="s">
        <v>2</v>
      </c>
      <c r="J7" s="2" t="s">
        <v>7</v>
      </c>
      <c r="K7" s="12" t="s">
        <v>8</v>
      </c>
      <c r="L7" s="12" t="s">
        <v>3</v>
      </c>
      <c r="M7" s="17"/>
    </row>
    <row r="8" spans="1:13" s="5" customFormat="1" ht="14.25" x14ac:dyDescent="0.2">
      <c r="A8" s="4">
        <v>1</v>
      </c>
      <c r="B8" s="6">
        <v>2</v>
      </c>
      <c r="C8" s="13">
        <f>B8+1</f>
        <v>3</v>
      </c>
      <c r="D8" s="6">
        <f t="shared" ref="D8:L8" si="0">C8+1</f>
        <v>4</v>
      </c>
      <c r="E8" s="7">
        <f t="shared" si="0"/>
        <v>5</v>
      </c>
      <c r="F8" s="6">
        <f t="shared" si="0"/>
        <v>6</v>
      </c>
      <c r="G8" s="7">
        <f t="shared" si="0"/>
        <v>7</v>
      </c>
      <c r="H8" s="6">
        <f t="shared" si="0"/>
        <v>8</v>
      </c>
      <c r="I8" s="7">
        <f t="shared" si="0"/>
        <v>9</v>
      </c>
      <c r="J8" s="6">
        <f t="shared" si="0"/>
        <v>10</v>
      </c>
      <c r="K8" s="7">
        <f t="shared" si="0"/>
        <v>11</v>
      </c>
      <c r="L8" s="6">
        <f t="shared" si="0"/>
        <v>12</v>
      </c>
      <c r="M8" s="8">
        <v>13</v>
      </c>
    </row>
    <row r="9" spans="1:13" s="5" customFormat="1" ht="14.25" x14ac:dyDescent="0.2">
      <c r="A9" s="26"/>
      <c r="B9" s="26"/>
      <c r="C9" s="26"/>
      <c r="D9" s="29"/>
      <c r="E9" s="29"/>
      <c r="F9" s="29"/>
      <c r="G9" s="29"/>
      <c r="H9" s="29"/>
      <c r="I9" s="29"/>
      <c r="J9" s="29"/>
      <c r="K9" s="1"/>
      <c r="L9" s="10"/>
      <c r="M9" s="39"/>
    </row>
    <row r="10" spans="1:13" s="15" customFormat="1" ht="14.25" x14ac:dyDescent="0.2">
      <c r="A10" s="39">
        <v>202012</v>
      </c>
      <c r="B10" s="76">
        <v>88559.92</v>
      </c>
      <c r="C10" s="76">
        <v>34344.125</v>
      </c>
      <c r="D10" s="76">
        <v>10737.127</v>
      </c>
      <c r="E10" s="76">
        <v>0</v>
      </c>
      <c r="F10" s="77">
        <v>420.95</v>
      </c>
      <c r="G10" s="76">
        <v>23186.047999999999</v>
      </c>
      <c r="H10" s="76">
        <v>54215.794999999998</v>
      </c>
      <c r="I10" s="76">
        <v>16173.696</v>
      </c>
      <c r="J10" s="76">
        <v>0</v>
      </c>
      <c r="K10" s="76">
        <v>4438.1949999999997</v>
      </c>
      <c r="L10" s="76">
        <v>33603.904000000002</v>
      </c>
      <c r="M10" s="43">
        <v>202012</v>
      </c>
    </row>
    <row r="11" spans="1:13" s="15" customFormat="1" ht="14.25" x14ac:dyDescent="0.2">
      <c r="A11" s="39">
        <v>202101</v>
      </c>
      <c r="B11" s="76">
        <v>74979.483999999997</v>
      </c>
      <c r="C11" s="76">
        <v>28422.646000000001</v>
      </c>
      <c r="D11" s="76">
        <v>9716.4940000000006</v>
      </c>
      <c r="E11" s="76">
        <v>0</v>
      </c>
      <c r="F11" s="77">
        <v>335.75</v>
      </c>
      <c r="G11" s="76">
        <v>18370.402000000002</v>
      </c>
      <c r="H11" s="76">
        <v>46556.837</v>
      </c>
      <c r="I11" s="76">
        <v>14970.263000000001</v>
      </c>
      <c r="J11" s="76">
        <v>0</v>
      </c>
      <c r="K11" s="76" t="s">
        <v>162</v>
      </c>
      <c r="L11" s="76">
        <v>31279.548999999999</v>
      </c>
      <c r="M11" s="43">
        <v>202101</v>
      </c>
    </row>
    <row r="12" spans="1:13" s="15" customFormat="1" ht="14.25" x14ac:dyDescent="0.2">
      <c r="A12" s="39">
        <v>202102</v>
      </c>
      <c r="B12" s="76">
        <v>71528.39</v>
      </c>
      <c r="C12" s="76">
        <v>28580</v>
      </c>
      <c r="D12" s="76">
        <v>7557.2470000000003</v>
      </c>
      <c r="E12" s="76">
        <v>0</v>
      </c>
      <c r="F12" s="77">
        <v>375.5</v>
      </c>
      <c r="G12" s="76">
        <v>20647.253000000001</v>
      </c>
      <c r="H12" s="76">
        <v>42948.39</v>
      </c>
      <c r="I12" s="76">
        <v>12422.63</v>
      </c>
      <c r="J12" s="76">
        <v>0</v>
      </c>
      <c r="K12" s="76" t="s">
        <v>163</v>
      </c>
      <c r="L12" s="76">
        <v>30116.334000000003</v>
      </c>
      <c r="M12" s="43">
        <v>202102</v>
      </c>
    </row>
    <row r="13" spans="1:13" s="15" customFormat="1" ht="14.25" x14ac:dyDescent="0.2">
      <c r="A13" s="39">
        <v>202103</v>
      </c>
      <c r="B13" s="76">
        <v>70124.706000000006</v>
      </c>
      <c r="C13" s="76">
        <v>29383.673999999999</v>
      </c>
      <c r="D13" s="76">
        <v>8199.7080000000005</v>
      </c>
      <c r="E13" s="76">
        <v>0</v>
      </c>
      <c r="F13" s="77">
        <v>335.5</v>
      </c>
      <c r="G13" s="76">
        <v>20848.466</v>
      </c>
      <c r="H13" s="76">
        <v>40741.031999999999</v>
      </c>
      <c r="I13" s="76">
        <v>10551.304</v>
      </c>
      <c r="J13" s="76">
        <v>0</v>
      </c>
      <c r="K13" s="76" t="s">
        <v>164</v>
      </c>
      <c r="L13" s="76">
        <v>29829.471999999998</v>
      </c>
      <c r="M13" s="43">
        <v>202103</v>
      </c>
    </row>
    <row r="14" spans="1:13" s="15" customFormat="1" ht="14.25" x14ac:dyDescent="0.2">
      <c r="A14" s="39">
        <v>202104</v>
      </c>
      <c r="B14" s="76">
        <v>75980.668999999994</v>
      </c>
      <c r="C14" s="76">
        <v>36108.51</v>
      </c>
      <c r="D14" s="76">
        <v>7259.2349999999997</v>
      </c>
      <c r="E14" s="76">
        <v>0</v>
      </c>
      <c r="F14" s="77">
        <v>307.5</v>
      </c>
      <c r="G14" s="76">
        <v>28541.775000000001</v>
      </c>
      <c r="H14" s="76">
        <v>39872.159</v>
      </c>
      <c r="I14" s="76">
        <v>11114.641</v>
      </c>
      <c r="J14" s="76">
        <v>0</v>
      </c>
      <c r="K14" s="76" t="s">
        <v>165</v>
      </c>
      <c r="L14" s="76">
        <v>28442.228999999999</v>
      </c>
      <c r="M14" s="43">
        <v>202104</v>
      </c>
    </row>
    <row r="15" spans="1:13" s="15" customFormat="1" ht="14.25" x14ac:dyDescent="0.2">
      <c r="A15" s="39">
        <v>202105</v>
      </c>
      <c r="B15" s="76">
        <v>75407.887000000002</v>
      </c>
      <c r="C15" s="76">
        <v>37354.000999999997</v>
      </c>
      <c r="D15" s="76">
        <v>6825.2020000000002</v>
      </c>
      <c r="E15" s="76">
        <v>0</v>
      </c>
      <c r="F15" s="77">
        <v>442.53</v>
      </c>
      <c r="G15" s="76">
        <v>30086.268999999997</v>
      </c>
      <c r="H15" s="76">
        <v>38053.887000000002</v>
      </c>
      <c r="I15" s="76">
        <v>10599.141</v>
      </c>
      <c r="J15" s="76">
        <v>0</v>
      </c>
      <c r="K15" s="76" t="s">
        <v>166</v>
      </c>
      <c r="L15" s="76">
        <v>27142.041000000001</v>
      </c>
      <c r="M15" s="43">
        <v>202105</v>
      </c>
    </row>
    <row r="16" spans="1:13" s="15" customFormat="1" ht="14.25" x14ac:dyDescent="0.2">
      <c r="A16" s="39">
        <v>202106</v>
      </c>
      <c r="B16" s="76">
        <v>79565.444000000003</v>
      </c>
      <c r="C16" s="76">
        <v>37850.222999999998</v>
      </c>
      <c r="D16" s="76">
        <v>7843.098</v>
      </c>
      <c r="E16" s="76">
        <v>0</v>
      </c>
      <c r="F16" s="77">
        <v>422.56</v>
      </c>
      <c r="G16" s="76">
        <v>29584.564999999999</v>
      </c>
      <c r="H16" s="76">
        <v>41715.220999999998</v>
      </c>
      <c r="I16" s="76">
        <v>14157.14</v>
      </c>
      <c r="J16" s="76">
        <v>0</v>
      </c>
      <c r="K16" s="76" t="s">
        <v>167</v>
      </c>
      <c r="L16" s="76">
        <v>27237.492999999999</v>
      </c>
      <c r="M16" s="43">
        <v>202106</v>
      </c>
    </row>
    <row r="17" spans="1:13" s="15" customFormat="1" ht="14.25" x14ac:dyDescent="0.2">
      <c r="A17" s="39">
        <v>202107</v>
      </c>
      <c r="B17" s="76">
        <v>67397.930999999997</v>
      </c>
      <c r="C17" s="76">
        <v>29680.518</v>
      </c>
      <c r="D17" s="76">
        <v>7085.4650000000001</v>
      </c>
      <c r="E17" s="76">
        <v>0</v>
      </c>
      <c r="F17" s="77">
        <v>682.53</v>
      </c>
      <c r="G17" s="76">
        <v>21912.523000000001</v>
      </c>
      <c r="H17" s="76">
        <v>37717.411999999997</v>
      </c>
      <c r="I17" s="76">
        <v>13054.789000000001</v>
      </c>
      <c r="J17" s="76">
        <v>0</v>
      </c>
      <c r="K17" s="76" t="s">
        <v>168</v>
      </c>
      <c r="L17" s="76">
        <v>24342.067999999996</v>
      </c>
      <c r="M17" s="43">
        <v>202107</v>
      </c>
    </row>
    <row r="18" spans="1:13" s="15" customFormat="1" ht="14.25" x14ac:dyDescent="0.2">
      <c r="A18" s="39">
        <v>202108</v>
      </c>
      <c r="B18" s="76">
        <v>68492.267999999996</v>
      </c>
      <c r="C18" s="76">
        <v>32770.398000000001</v>
      </c>
      <c r="D18" s="76">
        <v>7948.1710000000003</v>
      </c>
      <c r="E18" s="76">
        <v>0</v>
      </c>
      <c r="F18" s="77">
        <v>362.5</v>
      </c>
      <c r="G18" s="76">
        <v>24459.726999999999</v>
      </c>
      <c r="H18" s="76">
        <v>35721.870000000003</v>
      </c>
      <c r="I18" s="76">
        <v>12036.003000000001</v>
      </c>
      <c r="J18" s="76">
        <v>0</v>
      </c>
      <c r="K18" s="76" t="s">
        <v>169</v>
      </c>
      <c r="L18" s="76">
        <v>23404.949000000001</v>
      </c>
      <c r="M18" s="43">
        <v>202108</v>
      </c>
    </row>
    <row r="19" spans="1:13" s="15" customFormat="1" ht="14.25" x14ac:dyDescent="0.2">
      <c r="A19" s="39">
        <v>202109</v>
      </c>
      <c r="B19" s="76">
        <v>72973.520999999993</v>
      </c>
      <c r="C19" s="76">
        <v>32576.25</v>
      </c>
      <c r="D19" s="76">
        <v>10066.087</v>
      </c>
      <c r="E19" s="76">
        <v>0</v>
      </c>
      <c r="F19" s="77">
        <v>307.5</v>
      </c>
      <c r="G19" s="76">
        <v>22202.663</v>
      </c>
      <c r="H19" s="76">
        <v>40397.271000000001</v>
      </c>
      <c r="I19" s="76">
        <v>11648.867</v>
      </c>
      <c r="J19" s="76">
        <v>0</v>
      </c>
      <c r="K19" s="76" t="s">
        <v>170</v>
      </c>
      <c r="L19" s="76">
        <v>28573.837000000003</v>
      </c>
      <c r="M19" s="43">
        <v>202109</v>
      </c>
    </row>
    <row r="20" spans="1:13" s="15" customFormat="1" ht="14.25" x14ac:dyDescent="0.2">
      <c r="A20" s="39">
        <v>202110</v>
      </c>
      <c r="B20" s="76">
        <v>72292.72</v>
      </c>
      <c r="C20" s="76">
        <v>31271.311000000002</v>
      </c>
      <c r="D20" s="76">
        <v>9469.9580000000005</v>
      </c>
      <c r="E20" s="76">
        <v>0</v>
      </c>
      <c r="F20" s="77">
        <v>420.5</v>
      </c>
      <c r="G20" s="76">
        <v>21380.853000000003</v>
      </c>
      <c r="H20" s="76">
        <v>41021.410000000003</v>
      </c>
      <c r="I20" s="76">
        <v>12633.808999999999</v>
      </c>
      <c r="J20" s="76">
        <v>0</v>
      </c>
      <c r="K20" s="76" t="s">
        <v>171</v>
      </c>
      <c r="L20" s="76">
        <v>28353.118000000002</v>
      </c>
      <c r="M20" s="43">
        <v>202110</v>
      </c>
    </row>
    <row r="21" spans="1:13" s="15" customFormat="1" ht="14.25" x14ac:dyDescent="0.2">
      <c r="A21" s="39">
        <v>202111</v>
      </c>
      <c r="B21" s="76">
        <v>70917.843999999997</v>
      </c>
      <c r="C21" s="76">
        <v>33790.387999999999</v>
      </c>
      <c r="D21" s="76">
        <v>10645.803</v>
      </c>
      <c r="E21" s="76">
        <v>0</v>
      </c>
      <c r="F21" s="77">
        <v>373.5</v>
      </c>
      <c r="G21" s="76">
        <v>22771.084999999999</v>
      </c>
      <c r="H21" s="76">
        <v>37127.455999999998</v>
      </c>
      <c r="I21" s="76">
        <v>12347.883</v>
      </c>
      <c r="J21" s="76">
        <v>0</v>
      </c>
      <c r="K21" s="76" t="s">
        <v>172</v>
      </c>
      <c r="L21" s="76">
        <v>24753.023999999998</v>
      </c>
      <c r="M21" s="43">
        <v>202111</v>
      </c>
    </row>
    <row r="22" spans="1:13" s="15" customFormat="1" ht="14.25" x14ac:dyDescent="0.2">
      <c r="A22" s="39">
        <v>202112</v>
      </c>
      <c r="B22" s="76">
        <v>75905.164999999994</v>
      </c>
      <c r="C22" s="76">
        <v>35207.404000000002</v>
      </c>
      <c r="D22" s="76">
        <v>11736.285</v>
      </c>
      <c r="E22" s="76">
        <v>0</v>
      </c>
      <c r="F22" s="77">
        <v>440.5</v>
      </c>
      <c r="G22" s="76">
        <v>23030.619000000002</v>
      </c>
      <c r="H22" s="76">
        <v>40697.762000000002</v>
      </c>
      <c r="I22" s="76">
        <v>11426.392</v>
      </c>
      <c r="J22" s="76">
        <v>0</v>
      </c>
      <c r="K22" s="76">
        <v>0</v>
      </c>
      <c r="L22" s="76">
        <v>29271.370000000003</v>
      </c>
      <c r="M22" s="43">
        <v>202112</v>
      </c>
    </row>
    <row r="23" spans="1:13" s="15" customFormat="1" ht="14.25" x14ac:dyDescent="0.2">
      <c r="A23" s="39">
        <v>202201</v>
      </c>
      <c r="B23" s="76">
        <v>77608.741999999998</v>
      </c>
      <c r="C23" s="76">
        <v>36988.358</v>
      </c>
      <c r="D23" s="76">
        <v>13279.584000000001</v>
      </c>
      <c r="E23" s="76">
        <v>0</v>
      </c>
      <c r="F23" s="77">
        <v>663.25</v>
      </c>
      <c r="G23" s="76">
        <v>23045.523999999998</v>
      </c>
      <c r="H23" s="76">
        <v>40620.383999999998</v>
      </c>
      <c r="I23" s="76">
        <v>11482.582</v>
      </c>
      <c r="J23" s="76">
        <v>0</v>
      </c>
      <c r="K23" s="76">
        <v>0</v>
      </c>
      <c r="L23" s="76">
        <v>29137.801999999996</v>
      </c>
      <c r="M23" s="43">
        <v>202201</v>
      </c>
    </row>
    <row r="24" spans="1:13" s="15" customFormat="1" ht="14.25" x14ac:dyDescent="0.2">
      <c r="A24" s="39">
        <v>202202</v>
      </c>
      <c r="B24" s="76">
        <v>76252.322</v>
      </c>
      <c r="C24" s="76">
        <v>39455.724999999999</v>
      </c>
      <c r="D24" s="76">
        <v>14240.191000000001</v>
      </c>
      <c r="E24" s="76">
        <v>0</v>
      </c>
      <c r="F24" s="77">
        <v>749.25</v>
      </c>
      <c r="G24" s="76">
        <v>24466.284</v>
      </c>
      <c r="H24" s="76">
        <v>36796.597000000002</v>
      </c>
      <c r="I24" s="76">
        <v>8961.5429999999997</v>
      </c>
      <c r="J24" s="76">
        <v>0</v>
      </c>
      <c r="K24" s="76" t="s">
        <v>173</v>
      </c>
      <c r="L24" s="76">
        <v>27711.840000000004</v>
      </c>
      <c r="M24" s="43">
        <v>202202</v>
      </c>
    </row>
    <row r="25" spans="1:13" s="15" customFormat="1" ht="14.25" x14ac:dyDescent="0.2">
      <c r="A25" s="39">
        <v>202203</v>
      </c>
      <c r="B25" s="76">
        <v>77149.881999999998</v>
      </c>
      <c r="C25" s="76">
        <v>39026.169000000002</v>
      </c>
      <c r="D25" s="76">
        <v>12721.835999999999</v>
      </c>
      <c r="E25" s="76">
        <v>0</v>
      </c>
      <c r="F25" s="77">
        <v>662.25</v>
      </c>
      <c r="G25" s="76">
        <v>25642.083000000002</v>
      </c>
      <c r="H25" s="76">
        <v>38123.713000000003</v>
      </c>
      <c r="I25" s="76">
        <v>9439.5939999999991</v>
      </c>
      <c r="J25" s="76">
        <v>0</v>
      </c>
      <c r="K25" s="76" t="s">
        <v>174</v>
      </c>
      <c r="L25" s="76">
        <v>28571.687000000005</v>
      </c>
      <c r="M25" s="43">
        <v>202203</v>
      </c>
    </row>
    <row r="26" spans="1:13" s="15" customFormat="1" ht="14.25" x14ac:dyDescent="0.2">
      <c r="A26" s="39">
        <v>202204</v>
      </c>
      <c r="B26" s="76">
        <v>77986.482000000004</v>
      </c>
      <c r="C26" s="76">
        <v>39904.161</v>
      </c>
      <c r="D26" s="76">
        <v>12405.895</v>
      </c>
      <c r="E26" s="76">
        <v>0</v>
      </c>
      <c r="F26" s="77">
        <v>737</v>
      </c>
      <c r="G26" s="76">
        <v>26761.266</v>
      </c>
      <c r="H26" s="76">
        <v>38082.321000000004</v>
      </c>
      <c r="I26" s="76">
        <v>9921.1880000000001</v>
      </c>
      <c r="J26" s="76">
        <v>0</v>
      </c>
      <c r="K26" s="76" t="s">
        <v>201</v>
      </c>
      <c r="L26" s="76">
        <v>28140.665000000001</v>
      </c>
      <c r="M26" s="43">
        <v>202204</v>
      </c>
    </row>
    <row r="27" spans="1:13" s="15" customFormat="1" ht="14.25" x14ac:dyDescent="0.2">
      <c r="A27" s="39">
        <v>202205</v>
      </c>
      <c r="B27" s="76">
        <v>73890.41</v>
      </c>
      <c r="C27" s="76">
        <v>38425.71</v>
      </c>
      <c r="D27" s="76">
        <v>10479.962</v>
      </c>
      <c r="E27" s="76">
        <v>0</v>
      </c>
      <c r="F27" s="77">
        <v>655.50400000000002</v>
      </c>
      <c r="G27" s="76">
        <v>27290.243999999999</v>
      </c>
      <c r="H27" s="76">
        <v>35464.699999999997</v>
      </c>
      <c r="I27" s="76">
        <v>9219.9580000000005</v>
      </c>
      <c r="J27" s="76">
        <v>0</v>
      </c>
      <c r="K27" s="76" t="s">
        <v>202</v>
      </c>
      <c r="L27" s="76">
        <v>26235.400999999998</v>
      </c>
      <c r="M27" s="43">
        <v>202205</v>
      </c>
    </row>
    <row r="28" spans="1:13" s="15" customFormat="1" ht="14.25" x14ac:dyDescent="0.2">
      <c r="A28" s="39">
        <v>202206</v>
      </c>
      <c r="B28" s="76">
        <v>61958.485000000001</v>
      </c>
      <c r="C28" s="76">
        <v>35998.233</v>
      </c>
      <c r="D28" s="76">
        <v>7977.0159999999996</v>
      </c>
      <c r="E28" s="76">
        <v>0</v>
      </c>
      <c r="F28" s="76">
        <v>873.51599999999996</v>
      </c>
      <c r="G28" s="76">
        <v>27147.701000000001</v>
      </c>
      <c r="H28" s="76">
        <v>25960.251</v>
      </c>
      <c r="I28" s="76">
        <v>5748.0069999999996</v>
      </c>
      <c r="J28" s="76">
        <v>0</v>
      </c>
      <c r="K28" s="76" t="s">
        <v>203</v>
      </c>
      <c r="L28" s="76">
        <v>20151.293999999998</v>
      </c>
      <c r="M28" s="43">
        <v>202206</v>
      </c>
    </row>
    <row r="29" spans="1:13" s="15" customFormat="1" ht="14.25" x14ac:dyDescent="0.2">
      <c r="A29" s="39">
        <v>202207</v>
      </c>
      <c r="B29" s="76">
        <v>59249.682000000001</v>
      </c>
      <c r="C29" s="76">
        <v>33841.453000000001</v>
      </c>
      <c r="D29" s="76">
        <v>8160.4110000000001</v>
      </c>
      <c r="E29" s="76">
        <v>0</v>
      </c>
      <c r="F29" s="76">
        <v>1132.5050000000001</v>
      </c>
      <c r="G29" s="76">
        <v>24548.537</v>
      </c>
      <c r="H29" s="76">
        <v>25408.227999999999</v>
      </c>
      <c r="I29" s="76">
        <v>8751.2180000000008</v>
      </c>
      <c r="J29" s="76">
        <v>0</v>
      </c>
      <c r="K29" s="76" t="s">
        <v>204</v>
      </c>
      <c r="L29" s="76">
        <v>16579.558999999997</v>
      </c>
      <c r="M29" s="43">
        <v>202207</v>
      </c>
    </row>
    <row r="30" spans="1:13" s="15" customFormat="1" ht="14.25" x14ac:dyDescent="0.2">
      <c r="A30" s="39">
        <v>202208</v>
      </c>
      <c r="B30" s="76">
        <v>61391.67</v>
      </c>
      <c r="C30" s="76">
        <v>33981.531999999999</v>
      </c>
      <c r="D30" s="76">
        <v>7905.1189999999997</v>
      </c>
      <c r="E30" s="76">
        <v>0</v>
      </c>
      <c r="F30" s="76">
        <v>996.5</v>
      </c>
      <c r="G30" s="76">
        <v>25079.913</v>
      </c>
      <c r="H30" s="76">
        <v>27410.138999999999</v>
      </c>
      <c r="I30" s="76">
        <v>10251.295</v>
      </c>
      <c r="J30" s="76">
        <v>0</v>
      </c>
      <c r="K30" s="76">
        <v>117.624</v>
      </c>
      <c r="L30" s="76">
        <v>17041.219999999998</v>
      </c>
      <c r="M30" s="43">
        <v>202208</v>
      </c>
    </row>
    <row r="31" spans="1:13" s="15" customFormat="1" ht="14.25" x14ac:dyDescent="0.2">
      <c r="A31" s="39">
        <v>202209</v>
      </c>
      <c r="B31" s="76">
        <v>61115.552000000003</v>
      </c>
      <c r="C31" s="76">
        <v>33906.427000000003</v>
      </c>
      <c r="D31" s="76">
        <v>6586.4340000000002</v>
      </c>
      <c r="E31" s="76">
        <v>0</v>
      </c>
      <c r="F31" s="76">
        <v>744.3</v>
      </c>
      <c r="G31" s="76">
        <v>26575.693000000003</v>
      </c>
      <c r="H31" s="76">
        <v>27209.125</v>
      </c>
      <c r="I31" s="76">
        <v>11186.114</v>
      </c>
      <c r="J31" s="76">
        <v>0</v>
      </c>
      <c r="K31" s="76">
        <v>192.65299999999999</v>
      </c>
      <c r="L31" s="76">
        <v>15830.358</v>
      </c>
      <c r="M31" s="43">
        <v>202209</v>
      </c>
    </row>
    <row r="32" spans="1:13" s="15" customFormat="1" ht="14.25" x14ac:dyDescent="0.2">
      <c r="A32" s="39">
        <v>202210</v>
      </c>
      <c r="B32" s="76">
        <v>59082.298999999999</v>
      </c>
      <c r="C32" s="76">
        <v>30334.612000000001</v>
      </c>
      <c r="D32" s="76">
        <v>6105.8379999999997</v>
      </c>
      <c r="E32" s="76">
        <v>0</v>
      </c>
      <c r="F32" s="76">
        <v>596.5</v>
      </c>
      <c r="G32" s="76">
        <v>23632.274000000001</v>
      </c>
      <c r="H32" s="76">
        <v>28747.686000000002</v>
      </c>
      <c r="I32" s="76">
        <v>13274.933999999999</v>
      </c>
      <c r="J32" s="76">
        <v>0</v>
      </c>
      <c r="K32" s="76">
        <v>200.303</v>
      </c>
      <c r="L32" s="76">
        <v>15272.449000000002</v>
      </c>
      <c r="M32" s="43">
        <v>202210</v>
      </c>
    </row>
    <row r="33" spans="1:13" s="15" customFormat="1" ht="14.25" x14ac:dyDescent="0.2">
      <c r="A33" s="39">
        <v>202211</v>
      </c>
      <c r="B33" s="76">
        <v>61901.387000000002</v>
      </c>
      <c r="C33" s="76">
        <v>30957.775000000001</v>
      </c>
      <c r="D33" s="76">
        <v>7281.9979999999996</v>
      </c>
      <c r="E33" s="76">
        <v>0</v>
      </c>
      <c r="F33" s="76">
        <v>704</v>
      </c>
      <c r="G33" s="76">
        <v>22971.777000000002</v>
      </c>
      <c r="H33" s="76">
        <v>30943.612000000001</v>
      </c>
      <c r="I33" s="76">
        <v>15074.328</v>
      </c>
      <c r="J33" s="76">
        <v>0</v>
      </c>
      <c r="K33" s="76">
        <v>186.05799999999999</v>
      </c>
      <c r="L33" s="76">
        <v>15683.226000000002</v>
      </c>
      <c r="M33" s="43">
        <v>202211</v>
      </c>
    </row>
    <row r="34" spans="1:13" s="15" customFormat="1" ht="14.25" x14ac:dyDescent="0.2">
      <c r="A34" s="39">
        <v>202212</v>
      </c>
      <c r="B34" s="76">
        <v>64418.175999999999</v>
      </c>
      <c r="C34" s="76">
        <v>32131.124</v>
      </c>
      <c r="D34" s="76">
        <v>8998.3119999999999</v>
      </c>
      <c r="E34" s="76">
        <v>0</v>
      </c>
      <c r="F34" s="76">
        <v>697.13699999999994</v>
      </c>
      <c r="G34" s="76">
        <v>22435.674999999999</v>
      </c>
      <c r="H34" s="76">
        <v>32287.052</v>
      </c>
      <c r="I34" s="76">
        <v>16171.992</v>
      </c>
      <c r="J34" s="76">
        <v>0</v>
      </c>
      <c r="K34" s="76">
        <v>139.22999999999999</v>
      </c>
      <c r="L34" s="76">
        <v>15975.83</v>
      </c>
      <c r="M34" s="43">
        <v>202212</v>
      </c>
    </row>
    <row r="35" spans="1:13" s="15" customFormat="1" ht="14.25" x14ac:dyDescent="0.2">
      <c r="A35" s="39">
        <v>202301</v>
      </c>
      <c r="B35" s="76">
        <v>62451.042000000001</v>
      </c>
      <c r="C35" s="76">
        <v>32749.944</v>
      </c>
      <c r="D35" s="76">
        <v>9568.9850000000006</v>
      </c>
      <c r="E35" s="76">
        <v>0</v>
      </c>
      <c r="F35" s="76">
        <v>749.13699999999994</v>
      </c>
      <c r="G35" s="76">
        <v>22431.822</v>
      </c>
      <c r="H35" s="76">
        <v>29701.098000000002</v>
      </c>
      <c r="I35" s="76">
        <v>15175.937</v>
      </c>
      <c r="J35" s="76">
        <v>0</v>
      </c>
      <c r="K35" s="76">
        <v>104.587</v>
      </c>
      <c r="L35" s="76">
        <v>14420.574000000002</v>
      </c>
      <c r="M35" s="43">
        <v>202301</v>
      </c>
    </row>
    <row r="36" spans="1:13" s="15" customFormat="1" ht="14.25" x14ac:dyDescent="0.2">
      <c r="A36" s="39">
        <v>202302</v>
      </c>
      <c r="B36" s="76">
        <v>63205.677000000003</v>
      </c>
      <c r="C36" s="76">
        <v>33138.324000000001</v>
      </c>
      <c r="D36" s="76">
        <v>8808.8430000000008</v>
      </c>
      <c r="E36" s="76">
        <v>0</v>
      </c>
      <c r="F36" s="76">
        <v>619.13699999999994</v>
      </c>
      <c r="G36" s="76">
        <v>23710.344000000001</v>
      </c>
      <c r="H36" s="76">
        <v>30067.352999999999</v>
      </c>
      <c r="I36" s="76">
        <v>12702.294</v>
      </c>
      <c r="J36" s="76">
        <v>0</v>
      </c>
      <c r="K36" s="76">
        <v>228.774</v>
      </c>
      <c r="L36" s="76">
        <v>17136.285</v>
      </c>
      <c r="M36" s="43">
        <v>202302</v>
      </c>
    </row>
    <row r="37" spans="1:13" s="15" customFormat="1" ht="14.25" x14ac:dyDescent="0.2">
      <c r="A37" s="39">
        <v>202303</v>
      </c>
      <c r="B37" s="76">
        <v>64296.059000000001</v>
      </c>
      <c r="C37" s="76">
        <v>33951.667000000001</v>
      </c>
      <c r="D37" s="76">
        <v>10787.375</v>
      </c>
      <c r="E37" s="76">
        <v>0</v>
      </c>
      <c r="F37" s="76">
        <v>606.17200000000003</v>
      </c>
      <c r="G37" s="76">
        <v>22558.120000000003</v>
      </c>
      <c r="H37" s="76">
        <v>30344.392</v>
      </c>
      <c r="I37" s="76">
        <v>13407.106</v>
      </c>
      <c r="J37" s="76">
        <v>0</v>
      </c>
      <c r="K37" s="76">
        <v>241.20400000000001</v>
      </c>
      <c r="L37" s="76">
        <v>16696.081999999999</v>
      </c>
      <c r="M37" s="43">
        <v>202303</v>
      </c>
    </row>
    <row r="38" spans="1:13" s="15" customFormat="1" ht="14.25" x14ac:dyDescent="0.2">
      <c r="A38" s="39">
        <v>202304</v>
      </c>
      <c r="B38" s="76">
        <v>64021.453999999998</v>
      </c>
      <c r="C38" s="76">
        <v>35342.406000000003</v>
      </c>
      <c r="D38" s="76">
        <v>10762.434999999999</v>
      </c>
      <c r="E38" s="76">
        <v>0</v>
      </c>
      <c r="F38" s="76">
        <v>649.20600000000002</v>
      </c>
      <c r="G38" s="76">
        <v>23930.765000000007</v>
      </c>
      <c r="H38" s="76">
        <v>28679.048999999999</v>
      </c>
      <c r="I38" s="76">
        <v>12498.300999999999</v>
      </c>
      <c r="J38" s="76">
        <v>0</v>
      </c>
      <c r="K38" s="76">
        <v>162.727</v>
      </c>
      <c r="L38" s="76">
        <v>16018.020999999999</v>
      </c>
      <c r="M38" s="43">
        <v>202304</v>
      </c>
    </row>
    <row r="39" spans="1:13" s="15" customFormat="1" ht="14.25" x14ac:dyDescent="0.2">
      <c r="A39" s="39">
        <v>202305</v>
      </c>
      <c r="B39" s="76">
        <v>62177.997000000003</v>
      </c>
      <c r="C39" s="76">
        <v>31998.400000000001</v>
      </c>
      <c r="D39" s="76">
        <v>9415.4060000000009</v>
      </c>
      <c r="E39" s="76">
        <v>0</v>
      </c>
      <c r="F39" s="76">
        <v>636.524</v>
      </c>
      <c r="G39" s="76">
        <v>21946.469999999998</v>
      </c>
      <c r="H39" s="76">
        <v>30179.597000000002</v>
      </c>
      <c r="I39" s="76">
        <v>11625.009</v>
      </c>
      <c r="J39" s="76">
        <v>0</v>
      </c>
      <c r="K39" s="76">
        <v>185.11</v>
      </c>
      <c r="L39" s="76">
        <v>18369.478000000003</v>
      </c>
      <c r="M39" s="43">
        <v>202305</v>
      </c>
    </row>
    <row r="40" spans="1:13" s="15" customFormat="1" ht="14.25" x14ac:dyDescent="0.2">
      <c r="A40" s="39">
        <v>202306</v>
      </c>
      <c r="B40" s="76">
        <v>60318.968999999997</v>
      </c>
      <c r="C40" s="76">
        <v>32385.507000000001</v>
      </c>
      <c r="D40" s="76">
        <v>11330.681</v>
      </c>
      <c r="E40" s="76">
        <v>0</v>
      </c>
      <c r="F40" s="76">
        <v>667.56</v>
      </c>
      <c r="G40" s="76">
        <v>20387.266</v>
      </c>
      <c r="H40" s="76">
        <v>27933.460999999999</v>
      </c>
      <c r="I40" s="76">
        <v>12644.245000000001</v>
      </c>
      <c r="J40" s="76">
        <v>0</v>
      </c>
      <c r="K40" s="76">
        <v>174.405</v>
      </c>
      <c r="L40" s="76">
        <v>15114.810999999998</v>
      </c>
      <c r="M40" s="43">
        <v>202306</v>
      </c>
    </row>
    <row r="41" spans="1:13" s="15" customFormat="1" ht="14.25" x14ac:dyDescent="0.2">
      <c r="A41" s="39">
        <v>202307</v>
      </c>
      <c r="B41" s="76">
        <v>60157.105000000003</v>
      </c>
      <c r="C41" s="76">
        <v>32173.19</v>
      </c>
      <c r="D41" s="76">
        <v>10986.111999999999</v>
      </c>
      <c r="E41" s="76">
        <v>0</v>
      </c>
      <c r="F41" s="76">
        <v>653.63699999999994</v>
      </c>
      <c r="G41" s="76">
        <v>20533.441000000003</v>
      </c>
      <c r="H41" s="76">
        <v>27983.916000000001</v>
      </c>
      <c r="I41" s="76">
        <v>11073.857</v>
      </c>
      <c r="J41" s="76">
        <v>0</v>
      </c>
      <c r="K41" s="76">
        <v>166.364</v>
      </c>
      <c r="L41" s="76">
        <v>16743.695</v>
      </c>
      <c r="M41" s="43">
        <v>202307</v>
      </c>
    </row>
    <row r="42" spans="1:13" s="15" customFormat="1" ht="14.25" x14ac:dyDescent="0.2">
      <c r="A42" s="39">
        <v>202308</v>
      </c>
      <c r="B42" s="76">
        <v>64705.375999999997</v>
      </c>
      <c r="C42" s="76">
        <v>34812.783000000003</v>
      </c>
      <c r="D42" s="76">
        <v>12226.984</v>
      </c>
      <c r="E42" s="76">
        <v>0</v>
      </c>
      <c r="F42" s="76">
        <v>639.58600000000001</v>
      </c>
      <c r="G42" s="76">
        <v>21946.213000000003</v>
      </c>
      <c r="H42" s="76">
        <v>29892.593000000001</v>
      </c>
      <c r="I42" s="76">
        <v>11885.576999999999</v>
      </c>
      <c r="J42" s="76">
        <v>0</v>
      </c>
      <c r="K42" s="76">
        <v>167.89</v>
      </c>
      <c r="L42" s="76">
        <v>17839.126000000004</v>
      </c>
      <c r="M42" s="43">
        <v>202308</v>
      </c>
    </row>
    <row r="43" spans="1:13" s="15" customFormat="1" ht="14.25" x14ac:dyDescent="0.2">
      <c r="A43" s="39">
        <v>202309</v>
      </c>
      <c r="B43" s="76">
        <v>68073.652000000002</v>
      </c>
      <c r="C43" s="76">
        <v>33299.993000000002</v>
      </c>
      <c r="D43" s="76">
        <v>11385.037</v>
      </c>
      <c r="E43" s="76">
        <v>0</v>
      </c>
      <c r="F43" s="76">
        <v>699.18299999999999</v>
      </c>
      <c r="G43" s="76">
        <v>21215.773000000001</v>
      </c>
      <c r="H43" s="76">
        <v>34773.659</v>
      </c>
      <c r="I43" s="76">
        <v>15514.608</v>
      </c>
      <c r="J43" s="76">
        <v>0</v>
      </c>
      <c r="K43" s="76">
        <v>158.49100000000001</v>
      </c>
      <c r="L43" s="76">
        <v>19100.559999999998</v>
      </c>
      <c r="M43" s="43">
        <v>202309</v>
      </c>
    </row>
    <row r="44" spans="1:13" s="15" customFormat="1" ht="14.25" x14ac:dyDescent="0.2">
      <c r="A44" s="39">
        <v>202310</v>
      </c>
      <c r="B44" s="76">
        <v>70307.69</v>
      </c>
      <c r="C44" s="76">
        <v>37199.747000000003</v>
      </c>
      <c r="D44" s="76">
        <v>11660.661</v>
      </c>
      <c r="E44" s="76">
        <v>0</v>
      </c>
      <c r="F44" s="76">
        <v>683.17899999999997</v>
      </c>
      <c r="G44" s="76">
        <v>24855.907000000003</v>
      </c>
      <c r="H44" s="76">
        <v>33107.942999999999</v>
      </c>
      <c r="I44" s="76">
        <v>15541.047</v>
      </c>
      <c r="J44" s="76">
        <v>0</v>
      </c>
      <c r="K44" s="76">
        <v>139.62299999999999</v>
      </c>
      <c r="L44" s="76">
        <v>17427.273000000001</v>
      </c>
      <c r="M44" s="43">
        <v>202310</v>
      </c>
    </row>
    <row r="45" spans="1:13" s="15" customFormat="1" ht="14.25" x14ac:dyDescent="0.2">
      <c r="A45" s="39">
        <v>202311</v>
      </c>
      <c r="B45" s="76">
        <v>72069.778000000006</v>
      </c>
      <c r="C45" s="76">
        <v>34832.927000000003</v>
      </c>
      <c r="D45" s="76">
        <v>11666.07</v>
      </c>
      <c r="E45" s="76">
        <v>0</v>
      </c>
      <c r="F45" s="76">
        <v>716.601</v>
      </c>
      <c r="G45" s="76">
        <v>22450.256000000005</v>
      </c>
      <c r="H45" s="76">
        <v>37236.85</v>
      </c>
      <c r="I45" s="76">
        <v>16512.534</v>
      </c>
      <c r="J45" s="76">
        <v>0</v>
      </c>
      <c r="K45" s="76">
        <v>84.545000000000002</v>
      </c>
      <c r="L45" s="76">
        <v>20639.771000000001</v>
      </c>
      <c r="M45" s="43">
        <v>202311</v>
      </c>
    </row>
    <row r="46" spans="1:13" s="15" customFormat="1" ht="14.25" x14ac:dyDescent="0.2">
      <c r="A46" s="39">
        <v>202312</v>
      </c>
      <c r="B46" s="76">
        <v>67043.202000000005</v>
      </c>
      <c r="C46" s="76">
        <v>33144.264999999999</v>
      </c>
      <c r="D46" s="76">
        <v>12920.915000000001</v>
      </c>
      <c r="E46" s="76">
        <v>0</v>
      </c>
      <c r="F46" s="76">
        <v>560.471</v>
      </c>
      <c r="G46" s="76">
        <v>19662.878999999997</v>
      </c>
      <c r="H46" s="76">
        <v>33898.936999999998</v>
      </c>
      <c r="I46" s="76">
        <v>16227.936</v>
      </c>
      <c r="J46" s="76">
        <v>0</v>
      </c>
      <c r="K46" s="76">
        <v>68.182000000000002</v>
      </c>
      <c r="L46" s="76">
        <v>17602.818999999996</v>
      </c>
      <c r="M46" s="43">
        <v>202312</v>
      </c>
    </row>
    <row r="47" spans="1:13" s="15" customFormat="1" ht="14.25" x14ac:dyDescent="0.2">
      <c r="A47" s="39">
        <v>202401</v>
      </c>
      <c r="B47" s="76">
        <v>70640.107999999993</v>
      </c>
      <c r="C47" s="76">
        <v>34696.362999999998</v>
      </c>
      <c r="D47" s="76">
        <v>11933.977999999999</v>
      </c>
      <c r="E47" s="76">
        <v>0</v>
      </c>
      <c r="F47" s="76">
        <v>552.048</v>
      </c>
      <c r="G47" s="76">
        <v>22210.337</v>
      </c>
      <c r="H47" s="76">
        <v>35943.745000000003</v>
      </c>
      <c r="I47" s="76">
        <v>17938.598000000002</v>
      </c>
      <c r="J47" s="76">
        <v>0</v>
      </c>
      <c r="K47" s="76">
        <v>54.63</v>
      </c>
      <c r="L47" s="76">
        <v>17950.517</v>
      </c>
      <c r="M47" s="43">
        <v>202401</v>
      </c>
    </row>
    <row r="48" spans="1:13" s="15" customFormat="1" ht="14.25" x14ac:dyDescent="0.2">
      <c r="A48" s="39">
        <v>202402</v>
      </c>
      <c r="B48" s="76">
        <v>74338.53</v>
      </c>
      <c r="C48" s="76">
        <v>38904.146999999997</v>
      </c>
      <c r="D48" s="76">
        <v>13291.561</v>
      </c>
      <c r="E48" s="76">
        <v>0</v>
      </c>
      <c r="F48" s="76">
        <v>549.38699999999994</v>
      </c>
      <c r="G48" s="76">
        <v>25063.198999999997</v>
      </c>
      <c r="H48" s="76">
        <v>35434.383000000002</v>
      </c>
      <c r="I48" s="76">
        <v>16715.162</v>
      </c>
      <c r="J48" s="76">
        <v>0</v>
      </c>
      <c r="K48" s="76">
        <v>54.63</v>
      </c>
      <c r="L48" s="76">
        <v>18664.591</v>
      </c>
      <c r="M48" s="43">
        <v>202402</v>
      </c>
    </row>
    <row r="49" spans="1:13" s="15" customFormat="1" ht="14.25" x14ac:dyDescent="0.2">
      <c r="A49" s="79">
        <v>202403</v>
      </c>
      <c r="B49" s="80">
        <v>76113.384000000005</v>
      </c>
      <c r="C49" s="74">
        <v>39045.982000000004</v>
      </c>
      <c r="D49" s="74">
        <v>13660.043</v>
      </c>
      <c r="E49" s="74">
        <v>0</v>
      </c>
      <c r="F49" s="74">
        <v>721.58699999999999</v>
      </c>
      <c r="G49" s="74">
        <v>24664.352000000006</v>
      </c>
      <c r="H49" s="74">
        <v>37067.402000000002</v>
      </c>
      <c r="I49" s="74">
        <v>16121.504999999999</v>
      </c>
      <c r="J49" s="74">
        <v>0</v>
      </c>
      <c r="K49" s="74">
        <v>40.741</v>
      </c>
      <c r="L49" s="74">
        <v>20905.156000000003</v>
      </c>
      <c r="M49" s="75">
        <v>202403</v>
      </c>
    </row>
    <row r="50" spans="1:13" s="15" customFormat="1" x14ac:dyDescent="0.25">
      <c r="A50" s="46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6"/>
    </row>
    <row r="51" spans="1:13" s="15" customFormat="1" x14ac:dyDescent="0.25">
      <c r="A51" s="46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6"/>
    </row>
    <row r="52" spans="1:13" s="16" customFormat="1" ht="14.25" x14ac:dyDescent="0.2">
      <c r="A52" s="9" t="s">
        <v>178</v>
      </c>
    </row>
    <row r="53" spans="1:13" s="16" customFormat="1" ht="14.25" x14ac:dyDescent="0.2">
      <c r="A53" s="30" t="s">
        <v>177</v>
      </c>
    </row>
    <row r="54" spans="1:13" x14ac:dyDescent="0.2">
      <c r="A54" s="18" t="s">
        <v>179</v>
      </c>
    </row>
    <row r="55" spans="1:13" x14ac:dyDescent="0.2">
      <c r="A55" s="30" t="s">
        <v>175</v>
      </c>
    </row>
  </sheetData>
  <pageMargins left="0.75" right="0.75" top="1" bottom="1" header="0.5" footer="0.5"/>
  <pageSetup paperSize="9" scale="54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workbookViewId="0">
      <pane xSplit="1" topLeftCell="B1" activePane="topRight" state="frozen"/>
      <selection pane="topRight" activeCell="B1" sqref="B1"/>
    </sheetView>
  </sheetViews>
  <sheetFormatPr defaultColWidth="17.140625" defaultRowHeight="12.75" x14ac:dyDescent="0.2"/>
  <sheetData>
    <row r="1" spans="1:20" ht="179.25" thickBot="1" x14ac:dyDescent="0.25">
      <c r="A1" s="27" t="s">
        <v>9</v>
      </c>
      <c r="B1" s="27" t="s">
        <v>10</v>
      </c>
      <c r="C1" s="27" t="s">
        <v>11</v>
      </c>
      <c r="D1" s="27" t="s">
        <v>12</v>
      </c>
      <c r="E1" s="27" t="s">
        <v>13</v>
      </c>
      <c r="F1" s="27" t="s">
        <v>14</v>
      </c>
      <c r="G1" s="27" t="s">
        <v>15</v>
      </c>
      <c r="H1" s="27" t="s">
        <v>16</v>
      </c>
      <c r="I1" s="27" t="s">
        <v>17</v>
      </c>
      <c r="J1" s="27" t="s">
        <v>18</v>
      </c>
      <c r="K1" s="27" t="s">
        <v>19</v>
      </c>
      <c r="L1" s="27" t="s">
        <v>20</v>
      </c>
      <c r="M1" s="27" t="s">
        <v>21</v>
      </c>
      <c r="N1" s="27" t="s">
        <v>22</v>
      </c>
      <c r="O1" s="27" t="s">
        <v>23</v>
      </c>
      <c r="P1" s="27" t="s">
        <v>24</v>
      </c>
      <c r="Q1" s="27" t="s">
        <v>25</v>
      </c>
      <c r="R1" s="27" t="s">
        <v>26</v>
      </c>
      <c r="S1" s="27" t="s">
        <v>27</v>
      </c>
      <c r="T1" s="27" t="s">
        <v>28</v>
      </c>
    </row>
    <row r="2" spans="1:20" x14ac:dyDescent="0.2">
      <c r="A2" s="28" t="s">
        <v>29</v>
      </c>
      <c r="B2" s="28">
        <v>1748.1</v>
      </c>
      <c r="C2" s="28">
        <v>0</v>
      </c>
      <c r="D2" s="28">
        <v>2722.973</v>
      </c>
      <c r="E2" s="28">
        <v>1927.7950000000001</v>
      </c>
      <c r="F2" s="28">
        <v>45366.834000000003</v>
      </c>
      <c r="G2" s="28">
        <v>8239.4609999999993</v>
      </c>
      <c r="H2" s="28">
        <v>4894.6139999999996</v>
      </c>
      <c r="I2" s="28">
        <v>34078.961000000003</v>
      </c>
      <c r="J2" s="28">
        <v>32849.406000000003</v>
      </c>
      <c r="K2" s="28">
        <v>0</v>
      </c>
      <c r="L2" s="28">
        <v>2655.364</v>
      </c>
      <c r="M2" s="28">
        <v>969.96699999999998</v>
      </c>
      <c r="N2" s="28">
        <v>125537.08100000001</v>
      </c>
      <c r="O2" s="28">
        <v>82609.514999999999</v>
      </c>
      <c r="P2" s="28">
        <v>20525.348000000002</v>
      </c>
      <c r="Q2" s="28">
        <v>0</v>
      </c>
      <c r="R2" s="28">
        <v>0</v>
      </c>
      <c r="S2" s="28">
        <v>2000</v>
      </c>
      <c r="T2" s="28">
        <v>0</v>
      </c>
    </row>
    <row r="3" spans="1:20" x14ac:dyDescent="0.2">
      <c r="A3" s="28" t="s">
        <v>30</v>
      </c>
      <c r="B3" s="28">
        <v>1887.796</v>
      </c>
      <c r="C3" s="28">
        <v>0</v>
      </c>
      <c r="D3" s="28">
        <v>2761.2579999999998</v>
      </c>
      <c r="E3" s="28">
        <v>2346.732</v>
      </c>
      <c r="F3" s="28">
        <v>42017.945</v>
      </c>
      <c r="G3" s="28">
        <v>10691.15</v>
      </c>
      <c r="H3" s="28">
        <v>7101.89</v>
      </c>
      <c r="I3" s="28">
        <v>34935.803999999996</v>
      </c>
      <c r="J3" s="28">
        <v>33170.453999999998</v>
      </c>
      <c r="K3" s="28">
        <v>0</v>
      </c>
      <c r="L3" s="28">
        <v>2725.0070000000001</v>
      </c>
      <c r="M3" s="28">
        <v>813.14300000000003</v>
      </c>
      <c r="N3" s="28">
        <v>126719.416</v>
      </c>
      <c r="O3" s="28">
        <v>89802.043000000005</v>
      </c>
      <c r="P3" s="28">
        <v>22144.154999999999</v>
      </c>
      <c r="Q3" s="28">
        <v>0</v>
      </c>
      <c r="R3" s="28">
        <v>0</v>
      </c>
      <c r="S3" s="28">
        <v>2000</v>
      </c>
      <c r="T3" s="28">
        <v>0</v>
      </c>
    </row>
    <row r="4" spans="1:20" x14ac:dyDescent="0.2">
      <c r="A4" s="28" t="s">
        <v>31</v>
      </c>
      <c r="B4" s="28">
        <v>2086.9639999999999</v>
      </c>
      <c r="C4" s="28">
        <v>0</v>
      </c>
      <c r="D4" s="28">
        <v>2798.4479999999999</v>
      </c>
      <c r="E4" s="28">
        <v>2349.8359999999998</v>
      </c>
      <c r="F4" s="28">
        <v>37810.785000000003</v>
      </c>
      <c r="G4" s="28">
        <v>11918.68</v>
      </c>
      <c r="H4" s="28">
        <v>6943.4539999999997</v>
      </c>
      <c r="I4" s="28">
        <v>35901.654000000002</v>
      </c>
      <c r="J4" s="28">
        <v>32465.796999999999</v>
      </c>
      <c r="K4" s="28">
        <v>0</v>
      </c>
      <c r="L4" s="28">
        <v>2657.0770000000002</v>
      </c>
      <c r="M4" s="28">
        <v>651.93499999999995</v>
      </c>
      <c r="N4" s="28">
        <v>125399.155</v>
      </c>
      <c r="O4" s="28">
        <v>87999.134999999995</v>
      </c>
      <c r="P4" s="28">
        <v>20799.441999999999</v>
      </c>
      <c r="Q4" s="28">
        <v>0</v>
      </c>
      <c r="R4" s="28">
        <v>0</v>
      </c>
      <c r="S4" s="28">
        <v>2000</v>
      </c>
      <c r="T4" s="28">
        <v>0</v>
      </c>
    </row>
    <row r="5" spans="1:20" x14ac:dyDescent="0.2">
      <c r="A5" s="28" t="s">
        <v>32</v>
      </c>
      <c r="B5" s="28">
        <v>1630.923</v>
      </c>
      <c r="C5" s="28">
        <v>0</v>
      </c>
      <c r="D5" s="28">
        <v>2761.5729999999999</v>
      </c>
      <c r="E5" s="28">
        <v>2157.2109999999998</v>
      </c>
      <c r="F5" s="28">
        <v>33881.199999999997</v>
      </c>
      <c r="G5" s="28">
        <v>11932.413</v>
      </c>
      <c r="H5" s="28">
        <v>6914.0230000000001</v>
      </c>
      <c r="I5" s="28">
        <v>37510.908000000003</v>
      </c>
      <c r="J5" s="28">
        <v>28765.649000000001</v>
      </c>
      <c r="K5" s="28">
        <v>0</v>
      </c>
      <c r="L5" s="28">
        <v>3436.654</v>
      </c>
      <c r="M5" s="28">
        <v>598.14499999999998</v>
      </c>
      <c r="N5" s="28">
        <v>124903.30100000001</v>
      </c>
      <c r="O5" s="28">
        <v>88124.207999999999</v>
      </c>
      <c r="P5" s="28">
        <v>20984.916000000001</v>
      </c>
      <c r="Q5" s="28">
        <v>0</v>
      </c>
      <c r="R5" s="28">
        <v>0</v>
      </c>
      <c r="S5" s="28">
        <v>2000</v>
      </c>
      <c r="T5" s="28">
        <v>0</v>
      </c>
    </row>
    <row r="6" spans="1:20" x14ac:dyDescent="0.2">
      <c r="A6" s="28" t="s">
        <v>33</v>
      </c>
      <c r="B6" s="28">
        <v>1657.0440000000001</v>
      </c>
      <c r="C6" s="28">
        <v>0</v>
      </c>
      <c r="D6" s="28">
        <v>3123.3969999999999</v>
      </c>
      <c r="E6" s="28">
        <v>2421.451</v>
      </c>
      <c r="F6" s="28">
        <v>43481.690999999999</v>
      </c>
      <c r="G6" s="28">
        <v>13326.705</v>
      </c>
      <c r="H6" s="28">
        <v>7548.8680000000004</v>
      </c>
      <c r="I6" s="28">
        <v>36276.616999999998</v>
      </c>
      <c r="J6" s="28">
        <v>29002.345000000001</v>
      </c>
      <c r="K6" s="28">
        <v>0</v>
      </c>
      <c r="L6" s="28">
        <v>3637.4940000000001</v>
      </c>
      <c r="M6" s="28">
        <v>630.66800000000001</v>
      </c>
      <c r="N6" s="28">
        <v>126029.751</v>
      </c>
      <c r="O6" s="28">
        <v>91209.043000000005</v>
      </c>
      <c r="P6" s="28">
        <v>25359.205999999998</v>
      </c>
      <c r="Q6" s="28">
        <v>0</v>
      </c>
      <c r="R6" s="28">
        <v>0</v>
      </c>
      <c r="S6" s="28">
        <v>2000</v>
      </c>
      <c r="T6" s="28">
        <v>0</v>
      </c>
    </row>
    <row r="7" spans="1:20" x14ac:dyDescent="0.2">
      <c r="A7" s="28" t="s">
        <v>34</v>
      </c>
      <c r="B7" s="28">
        <v>1731.521</v>
      </c>
      <c r="C7" s="28">
        <v>0</v>
      </c>
      <c r="D7" s="28">
        <v>3217.7820000000002</v>
      </c>
      <c r="E7" s="28">
        <v>2371.4659999999999</v>
      </c>
      <c r="F7" s="28">
        <v>51624.220999999998</v>
      </c>
      <c r="G7" s="28">
        <v>13740.486000000001</v>
      </c>
      <c r="H7" s="28">
        <v>5638.549</v>
      </c>
      <c r="I7" s="28">
        <v>35020.108999999997</v>
      </c>
      <c r="J7" s="28">
        <v>27264.673999999999</v>
      </c>
      <c r="K7" s="28">
        <v>0</v>
      </c>
      <c r="L7" s="28">
        <v>2449.1579999999999</v>
      </c>
      <c r="M7" s="28">
        <v>564.09100000000001</v>
      </c>
      <c r="N7" s="28">
        <v>130228.30899999999</v>
      </c>
      <c r="O7" s="28">
        <v>92963.663</v>
      </c>
      <c r="P7" s="28">
        <v>28233.675999999999</v>
      </c>
      <c r="Q7" s="28">
        <v>0</v>
      </c>
      <c r="R7" s="28">
        <v>0</v>
      </c>
      <c r="S7" s="28">
        <v>2000</v>
      </c>
      <c r="T7" s="28">
        <v>0</v>
      </c>
    </row>
    <row r="8" spans="1:20" x14ac:dyDescent="0.2">
      <c r="A8" s="28" t="s">
        <v>35</v>
      </c>
      <c r="B8" s="28">
        <v>1438.9970000000001</v>
      </c>
      <c r="C8" s="28">
        <v>0</v>
      </c>
      <c r="D8" s="28">
        <v>3265.076</v>
      </c>
      <c r="E8" s="28">
        <v>4720.1090000000004</v>
      </c>
      <c r="F8" s="28">
        <v>53725.63</v>
      </c>
      <c r="G8" s="28">
        <v>12481.460999999999</v>
      </c>
      <c r="H8" s="28">
        <v>6406.3789999999999</v>
      </c>
      <c r="I8" s="28">
        <v>34647.394</v>
      </c>
      <c r="J8" s="28">
        <v>26567.08</v>
      </c>
      <c r="K8" s="28">
        <v>0</v>
      </c>
      <c r="L8" s="28">
        <v>3443.7710000000002</v>
      </c>
      <c r="M8" s="28">
        <v>2573.7959999999998</v>
      </c>
      <c r="N8" s="28">
        <v>130836.686</v>
      </c>
      <c r="O8" s="28">
        <v>95240.845000000001</v>
      </c>
      <c r="P8" s="28">
        <v>29064.782999999999</v>
      </c>
      <c r="Q8" s="28">
        <v>0</v>
      </c>
      <c r="R8" s="28">
        <v>0</v>
      </c>
      <c r="S8" s="28">
        <v>2000</v>
      </c>
      <c r="T8" s="28">
        <v>0</v>
      </c>
    </row>
    <row r="9" spans="1:20" x14ac:dyDescent="0.2">
      <c r="A9" s="28" t="s">
        <v>36</v>
      </c>
      <c r="B9" s="28">
        <v>1359.8630000000001</v>
      </c>
      <c r="C9" s="28">
        <v>0</v>
      </c>
      <c r="D9" s="28">
        <v>6163.7110000000002</v>
      </c>
      <c r="E9" s="28">
        <v>5091.83</v>
      </c>
      <c r="F9" s="28">
        <v>57409.557000000001</v>
      </c>
      <c r="G9" s="28">
        <v>12118.909</v>
      </c>
      <c r="H9" s="28">
        <v>6750.6409999999996</v>
      </c>
      <c r="I9" s="28">
        <v>34416.110999999997</v>
      </c>
      <c r="J9" s="28">
        <v>26019.668000000001</v>
      </c>
      <c r="K9" s="28">
        <v>0</v>
      </c>
      <c r="L9" s="28">
        <v>2793.79</v>
      </c>
      <c r="M9" s="28">
        <v>2118.0430000000001</v>
      </c>
      <c r="N9" s="28">
        <v>132932.61199999999</v>
      </c>
      <c r="O9" s="28">
        <v>99321.134000000005</v>
      </c>
      <c r="P9" s="28">
        <v>30321.989000000001</v>
      </c>
      <c r="Q9" s="28">
        <v>0</v>
      </c>
      <c r="R9" s="28">
        <v>0</v>
      </c>
      <c r="S9" s="28">
        <v>2000</v>
      </c>
      <c r="T9" s="28">
        <v>0</v>
      </c>
    </row>
    <row r="10" spans="1:20" x14ac:dyDescent="0.2">
      <c r="A10" s="28" t="s">
        <v>37</v>
      </c>
      <c r="B10" s="28">
        <v>1398.14</v>
      </c>
      <c r="C10" s="28">
        <v>0</v>
      </c>
      <c r="D10" s="28">
        <v>6177.8419999999996</v>
      </c>
      <c r="E10" s="28">
        <v>5028.2070000000003</v>
      </c>
      <c r="F10" s="28">
        <v>57243.915999999997</v>
      </c>
      <c r="G10" s="28">
        <v>12848.182000000001</v>
      </c>
      <c r="H10" s="28">
        <v>7894.085</v>
      </c>
      <c r="I10" s="28">
        <v>34600.559000000001</v>
      </c>
      <c r="J10" s="28">
        <v>25766.955999999998</v>
      </c>
      <c r="K10" s="28">
        <v>0</v>
      </c>
      <c r="L10" s="28">
        <v>2232.5369999999998</v>
      </c>
      <c r="M10" s="28">
        <v>1944.153</v>
      </c>
      <c r="N10" s="28">
        <v>136091.13</v>
      </c>
      <c r="O10" s="28">
        <v>99590.307000000001</v>
      </c>
      <c r="P10" s="28">
        <v>26591.005000000001</v>
      </c>
      <c r="Q10" s="28">
        <v>0</v>
      </c>
      <c r="R10" s="28">
        <v>0</v>
      </c>
      <c r="S10" s="28">
        <v>2000</v>
      </c>
      <c r="T10" s="28">
        <v>0</v>
      </c>
    </row>
    <row r="11" spans="1:20" x14ac:dyDescent="0.2">
      <c r="A11" s="28" t="s">
        <v>38</v>
      </c>
      <c r="B11" s="28">
        <v>1592.5070000000001</v>
      </c>
      <c r="C11" s="28">
        <v>0</v>
      </c>
      <c r="D11" s="28">
        <v>6432.9139999999998</v>
      </c>
      <c r="E11" s="28">
        <v>5059.5230000000001</v>
      </c>
      <c r="F11" s="28">
        <v>60414.802000000003</v>
      </c>
      <c r="G11" s="28">
        <v>11682.561</v>
      </c>
      <c r="H11" s="28">
        <v>6240.1279999999997</v>
      </c>
      <c r="I11" s="28">
        <v>34864.131000000001</v>
      </c>
      <c r="J11" s="28">
        <v>25849.488000000001</v>
      </c>
      <c r="K11" s="28">
        <v>0</v>
      </c>
      <c r="L11" s="28">
        <v>2464.8159999999998</v>
      </c>
      <c r="M11" s="28">
        <v>2153.5619999999999</v>
      </c>
      <c r="N11" s="28">
        <v>138153.622</v>
      </c>
      <c r="O11" s="28">
        <v>101438.573</v>
      </c>
      <c r="P11" s="28">
        <v>29838.3</v>
      </c>
      <c r="Q11" s="28">
        <v>0</v>
      </c>
      <c r="R11" s="28">
        <v>0</v>
      </c>
      <c r="S11" s="28">
        <v>2000</v>
      </c>
      <c r="T11" s="28">
        <v>0</v>
      </c>
    </row>
    <row r="12" spans="1:20" x14ac:dyDescent="0.2">
      <c r="A12" s="28" t="s">
        <v>39</v>
      </c>
      <c r="B12" s="28">
        <v>1585.845</v>
      </c>
      <c r="C12" s="28">
        <v>0</v>
      </c>
      <c r="D12" s="28">
        <v>6175.5140000000001</v>
      </c>
      <c r="E12" s="28">
        <v>4994.9399999999996</v>
      </c>
      <c r="F12" s="28">
        <v>55878.196000000004</v>
      </c>
      <c r="G12" s="28">
        <v>9483.16</v>
      </c>
      <c r="H12" s="28">
        <v>7036.03</v>
      </c>
      <c r="I12" s="28">
        <v>36319.502</v>
      </c>
      <c r="J12" s="28">
        <v>25710.147000000001</v>
      </c>
      <c r="K12" s="28">
        <v>0</v>
      </c>
      <c r="L12" s="28">
        <v>3529.6469999999999</v>
      </c>
      <c r="M12" s="28">
        <v>2444.1120000000001</v>
      </c>
      <c r="N12" s="28">
        <v>142027.291</v>
      </c>
      <c r="O12" s="28">
        <v>104946.433</v>
      </c>
      <c r="P12" s="28">
        <v>29884.018</v>
      </c>
      <c r="Q12" s="28">
        <v>0</v>
      </c>
      <c r="R12" s="28">
        <v>0</v>
      </c>
      <c r="S12" s="28">
        <v>2000</v>
      </c>
      <c r="T12" s="28">
        <v>0</v>
      </c>
    </row>
    <row r="13" spans="1:20" x14ac:dyDescent="0.2">
      <c r="A13" s="28" t="s">
        <v>40</v>
      </c>
      <c r="B13" s="28">
        <v>1823.454</v>
      </c>
      <c r="C13" s="28">
        <v>0</v>
      </c>
      <c r="D13" s="28">
        <v>6239.0029999999997</v>
      </c>
      <c r="E13" s="28">
        <v>5757.674</v>
      </c>
      <c r="F13" s="28">
        <v>59605.442000000003</v>
      </c>
      <c r="G13" s="28">
        <v>8275.9920000000002</v>
      </c>
      <c r="H13" s="28">
        <v>7903.8729999999996</v>
      </c>
      <c r="I13" s="28">
        <v>37305.08</v>
      </c>
      <c r="J13" s="28">
        <v>24915.274000000001</v>
      </c>
      <c r="K13" s="28">
        <v>0</v>
      </c>
      <c r="L13" s="28">
        <v>4341.723</v>
      </c>
      <c r="M13" s="28">
        <v>3214.0349999999999</v>
      </c>
      <c r="N13" s="28">
        <v>142404.00599999999</v>
      </c>
      <c r="O13" s="28">
        <v>104258.508</v>
      </c>
      <c r="P13" s="28">
        <v>31049.148000000001</v>
      </c>
      <c r="Q13" s="28">
        <v>0</v>
      </c>
      <c r="R13" s="28">
        <v>0</v>
      </c>
      <c r="S13" s="28">
        <v>2000</v>
      </c>
      <c r="T13" s="28">
        <v>0</v>
      </c>
    </row>
    <row r="14" spans="1:20" x14ac:dyDescent="0.2">
      <c r="A14" s="28" t="s">
        <v>41</v>
      </c>
      <c r="B14" s="28">
        <v>972.87599999999998</v>
      </c>
      <c r="C14" s="28">
        <v>0</v>
      </c>
      <c r="D14" s="28">
        <v>6242.6859999999997</v>
      </c>
      <c r="E14" s="28">
        <v>6140.1459999999997</v>
      </c>
      <c r="F14" s="28">
        <v>71374.604999999996</v>
      </c>
      <c r="G14" s="28">
        <v>9534.7749999999996</v>
      </c>
      <c r="H14" s="28">
        <v>9448.4279999999999</v>
      </c>
      <c r="I14" s="28">
        <v>37698.396000000001</v>
      </c>
      <c r="J14" s="28">
        <v>25232.001</v>
      </c>
      <c r="K14" s="28">
        <v>0</v>
      </c>
      <c r="L14" s="28">
        <v>3229.268</v>
      </c>
      <c r="M14" s="28">
        <v>3330.0360000000001</v>
      </c>
      <c r="N14" s="28">
        <v>140648.81299999999</v>
      </c>
      <c r="O14" s="28">
        <v>106051.84299999999</v>
      </c>
      <c r="P14" s="28">
        <v>34057.46</v>
      </c>
      <c r="Q14" s="28">
        <v>0</v>
      </c>
      <c r="R14" s="28">
        <v>0</v>
      </c>
      <c r="S14" s="28">
        <v>2000</v>
      </c>
      <c r="T14" s="28">
        <v>0</v>
      </c>
    </row>
    <row r="15" spans="1:20" x14ac:dyDescent="0.2">
      <c r="A15" s="28" t="s">
        <v>42</v>
      </c>
      <c r="B15" s="28">
        <v>1142.1310000000001</v>
      </c>
      <c r="C15" s="28">
        <v>0</v>
      </c>
      <c r="D15" s="28">
        <v>6286.1109999999999</v>
      </c>
      <c r="E15" s="28">
        <v>6365.2510000000002</v>
      </c>
      <c r="F15" s="28">
        <v>64715.292999999998</v>
      </c>
      <c r="G15" s="28">
        <v>10933.709000000001</v>
      </c>
      <c r="H15" s="28">
        <v>9646.6659999999993</v>
      </c>
      <c r="I15" s="28">
        <v>36870.434000000001</v>
      </c>
      <c r="J15" s="28">
        <v>25456.171999999999</v>
      </c>
      <c r="K15" s="28">
        <v>0</v>
      </c>
      <c r="L15" s="28">
        <v>3917.6350000000002</v>
      </c>
      <c r="M15" s="28">
        <v>2426.7040000000002</v>
      </c>
      <c r="N15" s="28">
        <v>140617.514</v>
      </c>
      <c r="O15" s="28">
        <v>109277.28</v>
      </c>
      <c r="P15" s="28">
        <v>35891.123</v>
      </c>
      <c r="Q15" s="28">
        <v>0</v>
      </c>
      <c r="R15" s="28">
        <v>0</v>
      </c>
      <c r="S15" s="28">
        <v>2000</v>
      </c>
      <c r="T15" s="28">
        <v>0</v>
      </c>
    </row>
    <row r="16" spans="1:20" x14ac:dyDescent="0.2">
      <c r="A16" s="28" t="s">
        <v>43</v>
      </c>
      <c r="B16" s="28">
        <v>1633.328</v>
      </c>
      <c r="C16" s="28">
        <v>0</v>
      </c>
      <c r="D16" s="28">
        <v>6327.7240000000002</v>
      </c>
      <c r="E16" s="28">
        <v>6550.13</v>
      </c>
      <c r="F16" s="28">
        <v>67365.903000000006</v>
      </c>
      <c r="G16" s="28">
        <v>11176.879000000001</v>
      </c>
      <c r="H16" s="28">
        <v>8724.9120000000003</v>
      </c>
      <c r="I16" s="28">
        <v>36379.81</v>
      </c>
      <c r="J16" s="28">
        <v>25115.172999999999</v>
      </c>
      <c r="K16" s="28">
        <v>0</v>
      </c>
      <c r="L16" s="28">
        <v>3550.9369999999999</v>
      </c>
      <c r="M16" s="28">
        <v>3450.8470000000002</v>
      </c>
      <c r="N16" s="28">
        <v>141453.76300000001</v>
      </c>
      <c r="O16" s="28">
        <v>109495.859</v>
      </c>
      <c r="P16" s="28">
        <v>35345.517999999996</v>
      </c>
      <c r="Q16" s="28">
        <v>0</v>
      </c>
      <c r="R16" s="28">
        <v>0</v>
      </c>
      <c r="S16" s="28">
        <v>2000</v>
      </c>
      <c r="T16" s="28">
        <v>0</v>
      </c>
    </row>
    <row r="17" spans="1:20" x14ac:dyDescent="0.2">
      <c r="A17" s="28" t="s">
        <v>44</v>
      </c>
      <c r="B17" s="28">
        <v>1665.2329999999999</v>
      </c>
      <c r="C17" s="28">
        <v>0</v>
      </c>
      <c r="D17" s="28">
        <v>6412.3180000000002</v>
      </c>
      <c r="E17" s="28">
        <v>6737.027</v>
      </c>
      <c r="F17" s="28">
        <v>76394.687999999995</v>
      </c>
      <c r="G17" s="28">
        <v>11358.003000000001</v>
      </c>
      <c r="H17" s="28">
        <v>9837.9210000000003</v>
      </c>
      <c r="I17" s="28">
        <v>37305.673999999999</v>
      </c>
      <c r="J17" s="28">
        <v>24728.413</v>
      </c>
      <c r="K17" s="28">
        <v>0</v>
      </c>
      <c r="L17" s="28">
        <v>2020.673</v>
      </c>
      <c r="M17" s="28">
        <v>4425.5649999999996</v>
      </c>
      <c r="N17" s="28">
        <v>142889.51999999999</v>
      </c>
      <c r="O17" s="28">
        <v>112752.45600000001</v>
      </c>
      <c r="P17" s="28">
        <v>37219.849000000002</v>
      </c>
      <c r="Q17" s="28">
        <v>0</v>
      </c>
      <c r="R17" s="28">
        <v>0</v>
      </c>
      <c r="S17" s="28">
        <v>2000</v>
      </c>
      <c r="T17" s="28">
        <v>0</v>
      </c>
    </row>
    <row r="18" spans="1:20" x14ac:dyDescent="0.2">
      <c r="A18" s="28" t="s">
        <v>45</v>
      </c>
      <c r="B18" s="28">
        <v>1700.297</v>
      </c>
      <c r="C18" s="28">
        <v>0</v>
      </c>
      <c r="D18" s="28">
        <v>7050.04</v>
      </c>
      <c r="E18" s="28">
        <v>6924.6329999999998</v>
      </c>
      <c r="F18" s="28">
        <v>71499.350000000006</v>
      </c>
      <c r="G18" s="28">
        <v>9996.4989999999998</v>
      </c>
      <c r="H18" s="28">
        <v>9606.9760000000006</v>
      </c>
      <c r="I18" s="28">
        <v>36639.906000000003</v>
      </c>
      <c r="J18" s="28">
        <v>24642.346000000001</v>
      </c>
      <c r="K18" s="28">
        <v>0</v>
      </c>
      <c r="L18" s="28">
        <v>3679.12</v>
      </c>
      <c r="M18" s="28">
        <v>5752.5739999999996</v>
      </c>
      <c r="N18" s="28">
        <v>144287.476</v>
      </c>
      <c r="O18" s="28">
        <v>115691.507</v>
      </c>
      <c r="P18" s="28">
        <v>36209.544000000002</v>
      </c>
      <c r="Q18" s="28">
        <v>0</v>
      </c>
      <c r="R18" s="28">
        <v>0</v>
      </c>
      <c r="S18" s="28">
        <v>2000</v>
      </c>
      <c r="T18" s="28">
        <v>0</v>
      </c>
    </row>
    <row r="19" spans="1:20" x14ac:dyDescent="0.2">
      <c r="A19" s="28" t="s">
        <v>46</v>
      </c>
      <c r="B19" s="28">
        <v>1659.0909999999999</v>
      </c>
      <c r="C19" s="28">
        <v>0</v>
      </c>
      <c r="D19" s="28">
        <v>6891.2120000000004</v>
      </c>
      <c r="E19" s="28">
        <v>7145.9309999999996</v>
      </c>
      <c r="F19" s="28">
        <v>63592.167999999998</v>
      </c>
      <c r="G19" s="28">
        <v>8869.1970000000001</v>
      </c>
      <c r="H19" s="28">
        <v>9609.134</v>
      </c>
      <c r="I19" s="28">
        <v>36074.811000000002</v>
      </c>
      <c r="J19" s="28">
        <v>25120.791000000001</v>
      </c>
      <c r="K19" s="28">
        <v>0</v>
      </c>
      <c r="L19" s="28">
        <v>4260.6819999999998</v>
      </c>
      <c r="M19" s="28">
        <v>5594.8810000000003</v>
      </c>
      <c r="N19" s="28">
        <v>142209.364</v>
      </c>
      <c r="O19" s="28">
        <v>120722.516</v>
      </c>
      <c r="P19" s="28">
        <v>35820.616999999998</v>
      </c>
      <c r="Q19" s="28">
        <v>0</v>
      </c>
      <c r="R19" s="28">
        <v>0</v>
      </c>
      <c r="S19" s="28">
        <v>4000</v>
      </c>
      <c r="T19" s="28">
        <v>0</v>
      </c>
    </row>
    <row r="20" spans="1:20" x14ac:dyDescent="0.2">
      <c r="A20" s="28" t="s">
        <v>47</v>
      </c>
      <c r="B20" s="28">
        <v>1467.6849999999999</v>
      </c>
      <c r="C20" s="28">
        <v>0</v>
      </c>
      <c r="D20" s="28">
        <v>6746.4719999999998</v>
      </c>
      <c r="E20" s="28">
        <v>7072.2129999999997</v>
      </c>
      <c r="F20" s="28">
        <v>60101.343999999997</v>
      </c>
      <c r="G20" s="28">
        <v>10511.273999999999</v>
      </c>
      <c r="H20" s="28">
        <v>10480.695</v>
      </c>
      <c r="I20" s="28">
        <v>36229.42</v>
      </c>
      <c r="J20" s="28">
        <v>25712.06</v>
      </c>
      <c r="K20" s="28">
        <v>0</v>
      </c>
      <c r="L20" s="28">
        <v>3974.7890000000002</v>
      </c>
      <c r="M20" s="28">
        <v>8195.866</v>
      </c>
      <c r="N20" s="28">
        <v>137924.83900000001</v>
      </c>
      <c r="O20" s="28">
        <v>121871.641</v>
      </c>
      <c r="P20" s="28">
        <v>35636.909</v>
      </c>
      <c r="Q20" s="28">
        <v>0</v>
      </c>
      <c r="R20" s="28">
        <v>0</v>
      </c>
      <c r="S20" s="28">
        <v>4000</v>
      </c>
      <c r="T20" s="28">
        <v>0</v>
      </c>
    </row>
    <row r="21" spans="1:20" x14ac:dyDescent="0.2">
      <c r="A21" s="28" t="s">
        <v>48</v>
      </c>
      <c r="B21" s="28">
        <v>1742.415</v>
      </c>
      <c r="C21" s="28">
        <v>0</v>
      </c>
      <c r="D21" s="28">
        <v>6825.6139999999996</v>
      </c>
      <c r="E21" s="28">
        <v>6894.2749999999996</v>
      </c>
      <c r="F21" s="28">
        <v>63337.356</v>
      </c>
      <c r="G21" s="28">
        <v>10710.050999999999</v>
      </c>
      <c r="H21" s="28">
        <v>9188.8780000000006</v>
      </c>
      <c r="I21" s="28">
        <v>34985.409</v>
      </c>
      <c r="J21" s="28">
        <v>24701.492999999999</v>
      </c>
      <c r="K21" s="28">
        <v>0</v>
      </c>
      <c r="L21" s="28">
        <v>4835.8410000000003</v>
      </c>
      <c r="M21" s="28">
        <v>3830.828</v>
      </c>
      <c r="N21" s="28">
        <v>138534.31899999999</v>
      </c>
      <c r="O21" s="28">
        <v>119045.841</v>
      </c>
      <c r="P21" s="28">
        <v>37467.091</v>
      </c>
      <c r="Q21" s="28">
        <v>0</v>
      </c>
      <c r="R21" s="28">
        <v>0</v>
      </c>
      <c r="S21" s="28">
        <v>4000</v>
      </c>
      <c r="T21" s="28">
        <v>0</v>
      </c>
    </row>
    <row r="22" spans="1:20" x14ac:dyDescent="0.2">
      <c r="A22" s="28" t="s">
        <v>49</v>
      </c>
      <c r="B22" s="28">
        <v>1244.884</v>
      </c>
      <c r="C22" s="28">
        <v>18.648</v>
      </c>
      <c r="D22" s="28">
        <v>7393.4129999999996</v>
      </c>
      <c r="E22" s="28">
        <v>6964.8209999999999</v>
      </c>
      <c r="F22" s="28">
        <v>62311.014000000003</v>
      </c>
      <c r="G22" s="28">
        <v>10529.444</v>
      </c>
      <c r="H22" s="28">
        <v>9086.3639999999996</v>
      </c>
      <c r="I22" s="28">
        <v>34898.357000000004</v>
      </c>
      <c r="J22" s="28">
        <v>25574.359</v>
      </c>
      <c r="K22" s="28">
        <v>0</v>
      </c>
      <c r="L22" s="28">
        <v>5358.942</v>
      </c>
      <c r="M22" s="28">
        <v>3294.7579999999998</v>
      </c>
      <c r="N22" s="28">
        <v>136094.277</v>
      </c>
      <c r="O22" s="28">
        <v>124867.393</v>
      </c>
      <c r="P22" s="28">
        <v>34658.442000000003</v>
      </c>
      <c r="Q22" s="28">
        <v>0</v>
      </c>
      <c r="R22" s="28">
        <v>0</v>
      </c>
      <c r="S22" s="28">
        <v>4000</v>
      </c>
      <c r="T22" s="28">
        <v>0</v>
      </c>
    </row>
    <row r="23" spans="1:20" x14ac:dyDescent="0.2">
      <c r="A23" s="28" t="s">
        <v>50</v>
      </c>
      <c r="B23" s="28">
        <v>1844.3879999999999</v>
      </c>
      <c r="C23" s="28">
        <v>17.34</v>
      </c>
      <c r="D23" s="28">
        <v>6238.6350000000002</v>
      </c>
      <c r="E23" s="28">
        <v>8114.3959999999997</v>
      </c>
      <c r="F23" s="28">
        <v>64418.252</v>
      </c>
      <c r="G23" s="28">
        <v>10538.884</v>
      </c>
      <c r="H23" s="28">
        <v>9403.9369999999999</v>
      </c>
      <c r="I23" s="28">
        <v>34599.682000000001</v>
      </c>
      <c r="J23" s="28">
        <v>23708.081999999999</v>
      </c>
      <c r="K23" s="28">
        <v>0</v>
      </c>
      <c r="L23" s="28">
        <v>3883.701</v>
      </c>
      <c r="M23" s="28">
        <v>3004.7069999999999</v>
      </c>
      <c r="N23" s="28">
        <v>133133.65400000001</v>
      </c>
      <c r="O23" s="28">
        <v>118334.43399999999</v>
      </c>
      <c r="P23" s="28">
        <v>36270.966999999997</v>
      </c>
      <c r="Q23" s="28">
        <v>0</v>
      </c>
      <c r="R23" s="28">
        <v>0</v>
      </c>
      <c r="S23" s="28">
        <v>4000</v>
      </c>
      <c r="T23" s="28">
        <v>0</v>
      </c>
    </row>
    <row r="24" spans="1:20" x14ac:dyDescent="0.2">
      <c r="A24" s="28" t="s">
        <v>51</v>
      </c>
      <c r="B24" s="28">
        <v>1698.164</v>
      </c>
      <c r="C24" s="28">
        <v>0</v>
      </c>
      <c r="D24" s="28">
        <v>6249.32</v>
      </c>
      <c r="E24" s="28">
        <v>8063.0619999999999</v>
      </c>
      <c r="F24" s="28">
        <v>62930.616000000002</v>
      </c>
      <c r="G24" s="28">
        <v>8041.9970000000003</v>
      </c>
      <c r="H24" s="28">
        <v>8268.1910000000007</v>
      </c>
      <c r="I24" s="28">
        <v>34455.569000000003</v>
      </c>
      <c r="J24" s="28">
        <v>23490.547999999999</v>
      </c>
      <c r="K24" s="28">
        <v>0</v>
      </c>
      <c r="L24" s="28">
        <v>5619.4179999999997</v>
      </c>
      <c r="M24" s="28">
        <v>2466.8240000000001</v>
      </c>
      <c r="N24" s="28">
        <v>134170.80300000001</v>
      </c>
      <c r="O24" s="28">
        <v>115922.076</v>
      </c>
      <c r="P24" s="28">
        <v>37776.188999999998</v>
      </c>
      <c r="Q24" s="28">
        <v>0</v>
      </c>
      <c r="R24" s="28">
        <v>0</v>
      </c>
      <c r="S24" s="28">
        <v>4000</v>
      </c>
      <c r="T24" s="28">
        <v>0</v>
      </c>
    </row>
    <row r="25" spans="1:20" x14ac:dyDescent="0.2">
      <c r="A25" s="28" t="s">
        <v>52</v>
      </c>
      <c r="B25" s="28">
        <v>1695.2</v>
      </c>
      <c r="C25" s="28">
        <v>0</v>
      </c>
      <c r="D25" s="28">
        <v>6430</v>
      </c>
      <c r="E25" s="28">
        <v>7634.4759999999997</v>
      </c>
      <c r="F25" s="28">
        <v>64401.078999999998</v>
      </c>
      <c r="G25" s="28">
        <v>7881.4849999999997</v>
      </c>
      <c r="H25" s="28">
        <v>8683.3179999999993</v>
      </c>
      <c r="I25" s="28">
        <v>33421.582999999999</v>
      </c>
      <c r="J25" s="28">
        <v>24384.742999999999</v>
      </c>
      <c r="K25" s="28">
        <v>0</v>
      </c>
      <c r="L25" s="28">
        <v>4244.3</v>
      </c>
      <c r="M25" s="28">
        <v>1972.694</v>
      </c>
      <c r="N25" s="28">
        <v>137895.546</v>
      </c>
      <c r="O25" s="28">
        <v>120923.88</v>
      </c>
      <c r="P25" s="28">
        <v>43986.402000000002</v>
      </c>
      <c r="Q25" s="28">
        <v>0</v>
      </c>
      <c r="R25" s="28">
        <v>0</v>
      </c>
      <c r="S25" s="28">
        <v>4000</v>
      </c>
      <c r="T25" s="28">
        <v>0</v>
      </c>
    </row>
    <row r="26" spans="1:20" x14ac:dyDescent="0.2">
      <c r="A26" s="28" t="s">
        <v>53</v>
      </c>
      <c r="B26" s="28">
        <v>1812.2909999999999</v>
      </c>
      <c r="C26" s="28">
        <v>0</v>
      </c>
      <c r="D26" s="28">
        <v>7208.6890000000003</v>
      </c>
      <c r="E26" s="28">
        <v>7924.2719999999999</v>
      </c>
      <c r="F26" s="28">
        <v>73116.112999999998</v>
      </c>
      <c r="G26" s="28">
        <v>9025.7990000000009</v>
      </c>
      <c r="H26" s="28">
        <v>8081.92</v>
      </c>
      <c r="I26" s="28">
        <v>32465.138999999999</v>
      </c>
      <c r="J26" s="28">
        <v>22704.914000000001</v>
      </c>
      <c r="K26" s="28">
        <v>0</v>
      </c>
      <c r="L26" s="28">
        <v>2288.759</v>
      </c>
      <c r="M26" s="28">
        <v>2579.136</v>
      </c>
      <c r="N26" s="28">
        <v>132868.41399999999</v>
      </c>
      <c r="O26" s="28">
        <v>117346.183</v>
      </c>
      <c r="P26" s="28">
        <v>47606.6</v>
      </c>
      <c r="Q26" s="28">
        <v>0</v>
      </c>
      <c r="R26" s="28">
        <v>0</v>
      </c>
      <c r="S26" s="28">
        <v>4000</v>
      </c>
      <c r="T26" s="28">
        <v>0</v>
      </c>
    </row>
    <row r="27" spans="1:20" x14ac:dyDescent="0.2">
      <c r="A27" s="28" t="s">
        <v>54</v>
      </c>
      <c r="B27" s="28">
        <v>1873.6790000000001</v>
      </c>
      <c r="C27" s="28">
        <v>0</v>
      </c>
      <c r="D27" s="28">
        <v>7121.5770000000002</v>
      </c>
      <c r="E27" s="28">
        <v>7844.9359999999997</v>
      </c>
      <c r="F27" s="28">
        <v>68753.323000000004</v>
      </c>
      <c r="G27" s="28">
        <v>11299.723</v>
      </c>
      <c r="H27" s="28">
        <v>7881.2359999999999</v>
      </c>
      <c r="I27" s="28">
        <v>30792.464</v>
      </c>
      <c r="J27" s="28">
        <v>21944.761999999999</v>
      </c>
      <c r="K27" s="28">
        <v>0</v>
      </c>
      <c r="L27" s="28">
        <v>1896.67</v>
      </c>
      <c r="M27" s="28">
        <v>1708.5239999999999</v>
      </c>
      <c r="N27" s="28">
        <v>131764.47899999999</v>
      </c>
      <c r="O27" s="28">
        <v>115896.63400000001</v>
      </c>
      <c r="P27" s="28">
        <v>48161.534</v>
      </c>
      <c r="Q27" s="28">
        <v>0</v>
      </c>
      <c r="R27" s="28">
        <v>0</v>
      </c>
      <c r="S27" s="28">
        <v>4000</v>
      </c>
      <c r="T27" s="28">
        <v>0</v>
      </c>
    </row>
    <row r="28" spans="1:20" x14ac:dyDescent="0.2">
      <c r="A28" s="28" t="s">
        <v>55</v>
      </c>
      <c r="B28" s="28">
        <v>1566.021</v>
      </c>
      <c r="C28" s="28">
        <v>0</v>
      </c>
      <c r="D28" s="28">
        <v>7207.915</v>
      </c>
      <c r="E28" s="28">
        <v>7712.1989999999996</v>
      </c>
      <c r="F28" s="28">
        <v>69433.581999999995</v>
      </c>
      <c r="G28" s="28">
        <v>10719.48</v>
      </c>
      <c r="H28" s="28">
        <v>6948.9539999999997</v>
      </c>
      <c r="I28" s="28">
        <v>30268.43</v>
      </c>
      <c r="J28" s="28">
        <v>21505.072</v>
      </c>
      <c r="K28" s="28">
        <v>0</v>
      </c>
      <c r="L28" s="28">
        <v>2178.9169999999999</v>
      </c>
      <c r="M28" s="28">
        <v>1598.6980000000001</v>
      </c>
      <c r="N28" s="28">
        <v>135003.628</v>
      </c>
      <c r="O28" s="28">
        <v>116250.704</v>
      </c>
      <c r="P28" s="28">
        <v>51262.464</v>
      </c>
      <c r="Q28" s="28">
        <v>0</v>
      </c>
      <c r="R28" s="28">
        <v>0</v>
      </c>
      <c r="S28" s="28">
        <v>4000</v>
      </c>
      <c r="T28" s="28">
        <v>0</v>
      </c>
    </row>
    <row r="29" spans="1:20" x14ac:dyDescent="0.2">
      <c r="A29" s="28" t="s">
        <v>56</v>
      </c>
      <c r="B29" s="28">
        <v>1349.9349999999999</v>
      </c>
      <c r="C29" s="28">
        <v>0</v>
      </c>
      <c r="D29" s="28">
        <v>6480.13</v>
      </c>
      <c r="E29" s="28">
        <v>7488.9960000000001</v>
      </c>
      <c r="F29" s="28">
        <v>68079.343999999997</v>
      </c>
      <c r="G29" s="28">
        <v>10935.169</v>
      </c>
      <c r="H29" s="28">
        <v>6669.817</v>
      </c>
      <c r="I29" s="28">
        <v>29933.381000000001</v>
      </c>
      <c r="J29" s="28">
        <v>20368.054</v>
      </c>
      <c r="K29" s="28">
        <v>0</v>
      </c>
      <c r="L29" s="28">
        <v>373.61399999999998</v>
      </c>
      <c r="M29" s="28">
        <v>1219.9079999999999</v>
      </c>
      <c r="N29" s="28">
        <v>136530.77600000001</v>
      </c>
      <c r="O29" s="28">
        <v>114079.179</v>
      </c>
      <c r="P29" s="28">
        <v>48241.540999999997</v>
      </c>
      <c r="Q29" s="28">
        <v>0</v>
      </c>
      <c r="R29" s="28">
        <v>0</v>
      </c>
      <c r="S29" s="28">
        <v>4000</v>
      </c>
      <c r="T29" s="28">
        <v>0</v>
      </c>
    </row>
    <row r="30" spans="1:20" x14ac:dyDescent="0.2">
      <c r="A30" s="28" t="s">
        <v>57</v>
      </c>
      <c r="B30" s="28">
        <v>1498.19</v>
      </c>
      <c r="C30" s="28">
        <v>0</v>
      </c>
      <c r="D30" s="28">
        <v>7176.9189999999999</v>
      </c>
      <c r="E30" s="28">
        <v>9344.64</v>
      </c>
      <c r="F30" s="28">
        <v>66387.118000000002</v>
      </c>
      <c r="G30" s="28">
        <v>10618.34</v>
      </c>
      <c r="H30" s="28">
        <v>6780.4970000000003</v>
      </c>
      <c r="I30" s="28">
        <v>29535.602999999999</v>
      </c>
      <c r="J30" s="28">
        <v>19883.992999999999</v>
      </c>
      <c r="K30" s="28">
        <v>0</v>
      </c>
      <c r="L30" s="28">
        <v>2812.0149999999999</v>
      </c>
      <c r="M30" s="28">
        <v>1705.527</v>
      </c>
      <c r="N30" s="28">
        <v>138520.54399999999</v>
      </c>
      <c r="O30" s="28">
        <v>115097.243</v>
      </c>
      <c r="P30" s="28">
        <v>47703.934999999998</v>
      </c>
      <c r="Q30" s="28">
        <v>0</v>
      </c>
      <c r="R30" s="28">
        <v>0</v>
      </c>
      <c r="S30" s="28">
        <v>4000</v>
      </c>
      <c r="T30" s="28">
        <v>0</v>
      </c>
    </row>
    <row r="31" spans="1:20" x14ac:dyDescent="0.2">
      <c r="A31" s="28" t="s">
        <v>58</v>
      </c>
      <c r="B31" s="28">
        <v>1622.1590000000001</v>
      </c>
      <c r="C31" s="28">
        <v>0</v>
      </c>
      <c r="D31" s="28">
        <v>7235.5190000000002</v>
      </c>
      <c r="E31" s="28">
        <v>9401.2489999999998</v>
      </c>
      <c r="F31" s="28">
        <v>64678.296000000002</v>
      </c>
      <c r="G31" s="28">
        <v>11148.58</v>
      </c>
      <c r="H31" s="28">
        <v>7916.4480000000003</v>
      </c>
      <c r="I31" s="28">
        <v>30399.166000000001</v>
      </c>
      <c r="J31" s="28">
        <v>20713.79</v>
      </c>
      <c r="K31" s="28">
        <v>0</v>
      </c>
      <c r="L31" s="28">
        <v>3064.2919999999999</v>
      </c>
      <c r="M31" s="28">
        <v>1557.7529999999999</v>
      </c>
      <c r="N31" s="28">
        <v>138411.361</v>
      </c>
      <c r="O31" s="28">
        <v>119586.27499999999</v>
      </c>
      <c r="P31" s="28">
        <v>47981.894999999997</v>
      </c>
      <c r="Q31" s="28">
        <v>0</v>
      </c>
      <c r="R31" s="28">
        <v>0</v>
      </c>
      <c r="S31" s="28">
        <v>4000</v>
      </c>
      <c r="T31" s="28">
        <v>0</v>
      </c>
    </row>
    <row r="32" spans="1:20" x14ac:dyDescent="0.2">
      <c r="A32" s="28" t="s">
        <v>59</v>
      </c>
      <c r="B32" s="28">
        <v>1321.6610000000001</v>
      </c>
      <c r="C32" s="28">
        <v>0</v>
      </c>
      <c r="D32" s="28">
        <v>6960.4880000000003</v>
      </c>
      <c r="E32" s="28">
        <v>9230.4359999999997</v>
      </c>
      <c r="F32" s="28">
        <v>65596.091</v>
      </c>
      <c r="G32" s="28">
        <v>10611.52</v>
      </c>
      <c r="H32" s="28">
        <v>7119.3280000000004</v>
      </c>
      <c r="I32" s="28">
        <v>30875.88</v>
      </c>
      <c r="J32" s="28">
        <v>20502.828000000001</v>
      </c>
      <c r="K32" s="28">
        <v>0</v>
      </c>
      <c r="L32" s="28">
        <v>2906.7379999999998</v>
      </c>
      <c r="M32" s="28">
        <v>6254.5940000000001</v>
      </c>
      <c r="N32" s="28">
        <v>145056.62</v>
      </c>
      <c r="O32" s="28">
        <v>119149.327</v>
      </c>
      <c r="P32" s="28">
        <v>48231.038</v>
      </c>
      <c r="Q32" s="28">
        <v>0</v>
      </c>
      <c r="R32" s="28">
        <v>0</v>
      </c>
      <c r="S32" s="28">
        <v>4000</v>
      </c>
      <c r="T32" s="28">
        <v>0</v>
      </c>
    </row>
    <row r="33" spans="1:20" x14ac:dyDescent="0.2">
      <c r="A33" s="28" t="s">
        <v>60</v>
      </c>
      <c r="B33" s="28">
        <v>1331.777</v>
      </c>
      <c r="C33" s="28">
        <v>0</v>
      </c>
      <c r="D33" s="28">
        <v>7024.0820000000003</v>
      </c>
      <c r="E33" s="28">
        <v>9451.56</v>
      </c>
      <c r="F33" s="28">
        <v>62964.42</v>
      </c>
      <c r="G33" s="28">
        <v>8966.5190000000002</v>
      </c>
      <c r="H33" s="28">
        <v>6753.2780000000002</v>
      </c>
      <c r="I33" s="28">
        <v>31074.098999999998</v>
      </c>
      <c r="J33" s="28">
        <v>21169.065999999999</v>
      </c>
      <c r="K33" s="28">
        <v>0</v>
      </c>
      <c r="L33" s="28">
        <v>2934.3670000000002</v>
      </c>
      <c r="M33" s="28">
        <v>1986.223</v>
      </c>
      <c r="N33" s="28">
        <v>145797.48199999999</v>
      </c>
      <c r="O33" s="28">
        <v>119350.664</v>
      </c>
      <c r="P33" s="28">
        <v>47925.709000000003</v>
      </c>
      <c r="Q33" s="28">
        <v>0</v>
      </c>
      <c r="R33" s="28">
        <v>0</v>
      </c>
      <c r="S33" s="28">
        <v>4000</v>
      </c>
      <c r="T33" s="28">
        <v>0</v>
      </c>
    </row>
    <row r="34" spans="1:20" x14ac:dyDescent="0.2">
      <c r="A34" s="28" t="s">
        <v>61</v>
      </c>
      <c r="B34" s="28">
        <v>1048.2470000000001</v>
      </c>
      <c r="C34" s="28">
        <v>0</v>
      </c>
      <c r="D34" s="28">
        <v>6790.6989999999996</v>
      </c>
      <c r="E34" s="28">
        <v>8875.3829999999998</v>
      </c>
      <c r="F34" s="28">
        <v>51981.118000000002</v>
      </c>
      <c r="G34" s="28">
        <v>8743.7939999999999</v>
      </c>
      <c r="H34" s="28">
        <v>7563.1</v>
      </c>
      <c r="I34" s="28">
        <v>31202.867999999999</v>
      </c>
      <c r="J34" s="28">
        <v>21008.438999999998</v>
      </c>
      <c r="K34" s="28">
        <v>0</v>
      </c>
      <c r="L34" s="28">
        <v>3010.018</v>
      </c>
      <c r="M34" s="28">
        <v>2012.5889999999999</v>
      </c>
      <c r="N34" s="28">
        <v>141943.959</v>
      </c>
      <c r="O34" s="28">
        <v>114830.235</v>
      </c>
      <c r="P34" s="28">
        <v>39840.095000000001</v>
      </c>
      <c r="Q34" s="28">
        <v>0</v>
      </c>
      <c r="R34" s="28">
        <v>0</v>
      </c>
      <c r="S34" s="28">
        <v>4000</v>
      </c>
      <c r="T34" s="28">
        <v>0</v>
      </c>
    </row>
    <row r="35" spans="1:20" x14ac:dyDescent="0.2">
      <c r="A35" s="28" t="s">
        <v>62</v>
      </c>
      <c r="B35" s="28">
        <v>1017.545</v>
      </c>
      <c r="C35" s="28">
        <v>0</v>
      </c>
      <c r="D35" s="28">
        <v>6691.741</v>
      </c>
      <c r="E35" s="28">
        <v>8968.7440000000006</v>
      </c>
      <c r="F35" s="28">
        <v>45944.847999999998</v>
      </c>
      <c r="G35" s="28">
        <v>9005.1880000000001</v>
      </c>
      <c r="H35" s="28">
        <v>6391.8879999999999</v>
      </c>
      <c r="I35" s="28">
        <v>30624.877</v>
      </c>
      <c r="J35" s="28">
        <v>21226.777999999998</v>
      </c>
      <c r="K35" s="28">
        <v>0</v>
      </c>
      <c r="L35" s="28">
        <v>3136.9389999999999</v>
      </c>
      <c r="M35" s="28">
        <v>1632.7159999999999</v>
      </c>
      <c r="N35" s="28">
        <v>139450.58799999999</v>
      </c>
      <c r="O35" s="28">
        <v>117186.158</v>
      </c>
      <c r="P35" s="28">
        <v>35742.334000000003</v>
      </c>
      <c r="Q35" s="28">
        <v>0</v>
      </c>
      <c r="R35" s="28">
        <v>0</v>
      </c>
      <c r="S35" s="28">
        <v>4000</v>
      </c>
      <c r="T35" s="28">
        <v>0</v>
      </c>
    </row>
    <row r="36" spans="1:20" x14ac:dyDescent="0.2">
      <c r="A36" s="28" t="s">
        <v>63</v>
      </c>
      <c r="B36" s="28">
        <v>1085.5350000000001</v>
      </c>
      <c r="C36" s="28">
        <v>0</v>
      </c>
      <c r="D36" s="28">
        <v>6867.3950000000004</v>
      </c>
      <c r="E36" s="28">
        <v>9135.0609999999997</v>
      </c>
      <c r="F36" s="28">
        <v>53210.108999999997</v>
      </c>
      <c r="G36" s="28">
        <v>10223.398999999999</v>
      </c>
      <c r="H36" s="28">
        <v>5937.7359999999999</v>
      </c>
      <c r="I36" s="28">
        <v>28889.368999999999</v>
      </c>
      <c r="J36" s="28">
        <v>19863.89</v>
      </c>
      <c r="K36" s="28">
        <v>0</v>
      </c>
      <c r="L36" s="28">
        <v>3053.3919999999998</v>
      </c>
      <c r="M36" s="28">
        <v>1411.028</v>
      </c>
      <c r="N36" s="28">
        <v>141698.329</v>
      </c>
      <c r="O36" s="28">
        <v>115832.47100000001</v>
      </c>
      <c r="P36" s="28">
        <v>39663.175999999999</v>
      </c>
      <c r="Q36" s="28">
        <v>0</v>
      </c>
      <c r="R36" s="28">
        <v>0</v>
      </c>
      <c r="S36" s="28">
        <v>4000</v>
      </c>
      <c r="T36" s="28">
        <v>0</v>
      </c>
    </row>
    <row r="37" spans="1:20" x14ac:dyDescent="0.2">
      <c r="A37" s="28" t="s">
        <v>64</v>
      </c>
      <c r="B37" s="28">
        <v>809.12699999999995</v>
      </c>
      <c r="C37" s="28">
        <v>0</v>
      </c>
      <c r="D37" s="28">
        <v>6597.6559999999999</v>
      </c>
      <c r="E37" s="28">
        <v>9304.1270000000004</v>
      </c>
      <c r="F37" s="28">
        <v>51233.158000000003</v>
      </c>
      <c r="G37" s="28">
        <v>10548.368</v>
      </c>
      <c r="H37" s="28">
        <v>5494.8720000000003</v>
      </c>
      <c r="I37" s="28">
        <v>29316.04</v>
      </c>
      <c r="J37" s="28">
        <v>20451.900000000001</v>
      </c>
      <c r="K37" s="28">
        <v>0</v>
      </c>
      <c r="L37" s="28">
        <v>2463.8739999999998</v>
      </c>
      <c r="M37" s="28">
        <v>1122.4670000000001</v>
      </c>
      <c r="N37" s="28">
        <v>139886.886</v>
      </c>
      <c r="O37" s="28">
        <v>122270.16800000001</v>
      </c>
      <c r="P37" s="28">
        <v>39826.75</v>
      </c>
      <c r="Q37" s="28">
        <v>0</v>
      </c>
      <c r="R37" s="28">
        <v>0</v>
      </c>
      <c r="S37" s="28">
        <v>4000</v>
      </c>
      <c r="T37" s="28">
        <v>0</v>
      </c>
    </row>
    <row r="38" spans="1:20" x14ac:dyDescent="0.2">
      <c r="A38" s="28" t="s">
        <v>65</v>
      </c>
      <c r="B38" s="28">
        <v>549.36599999999999</v>
      </c>
      <c r="C38" s="28">
        <v>0</v>
      </c>
      <c r="D38" s="28">
        <v>6782.6790000000001</v>
      </c>
      <c r="E38" s="28">
        <v>9730.67</v>
      </c>
      <c r="F38" s="28">
        <v>51399.641000000003</v>
      </c>
      <c r="G38" s="28">
        <v>9535.91</v>
      </c>
      <c r="H38" s="28">
        <v>5921.9480000000003</v>
      </c>
      <c r="I38" s="28">
        <v>30294.100999999999</v>
      </c>
      <c r="J38" s="28">
        <v>20479.513999999999</v>
      </c>
      <c r="K38" s="28">
        <v>0</v>
      </c>
      <c r="L38" s="28">
        <v>4774.2690000000002</v>
      </c>
      <c r="M38" s="28">
        <v>928.18299999999999</v>
      </c>
      <c r="N38" s="28">
        <v>139553.58799999999</v>
      </c>
      <c r="O38" s="28">
        <v>125557.5</v>
      </c>
      <c r="P38" s="28">
        <v>42745.023000000001</v>
      </c>
      <c r="Q38" s="28">
        <v>0</v>
      </c>
      <c r="R38" s="28">
        <v>0</v>
      </c>
      <c r="S38" s="28">
        <v>4000</v>
      </c>
      <c r="T38" s="28">
        <v>0</v>
      </c>
    </row>
    <row r="39" spans="1:20" x14ac:dyDescent="0.2">
      <c r="A39" s="28" t="s">
        <v>66</v>
      </c>
      <c r="B39" s="28">
        <v>162.52600000000001</v>
      </c>
      <c r="C39" s="28">
        <v>0</v>
      </c>
      <c r="D39" s="28">
        <v>6982.2150000000001</v>
      </c>
      <c r="E39" s="28">
        <v>10345.618</v>
      </c>
      <c r="F39" s="28">
        <v>52854.788</v>
      </c>
      <c r="G39" s="28">
        <v>9833.4660000000003</v>
      </c>
      <c r="H39" s="28">
        <v>5134.5870000000004</v>
      </c>
      <c r="I39" s="28">
        <v>29716.401000000002</v>
      </c>
      <c r="J39" s="28">
        <v>20320.366000000002</v>
      </c>
      <c r="K39" s="28">
        <v>0</v>
      </c>
      <c r="L39" s="28">
        <v>8267.509</v>
      </c>
      <c r="M39" s="28">
        <v>1084.972</v>
      </c>
      <c r="N39" s="28">
        <v>143914.47099999999</v>
      </c>
      <c r="O39" s="28">
        <v>124834.11900000001</v>
      </c>
      <c r="P39" s="28">
        <v>45198.735999999997</v>
      </c>
      <c r="Q39" s="28">
        <v>0</v>
      </c>
      <c r="R39" s="28">
        <v>0</v>
      </c>
      <c r="S39" s="28">
        <v>4000</v>
      </c>
      <c r="T39" s="28">
        <v>0</v>
      </c>
    </row>
    <row r="40" spans="1:20" x14ac:dyDescent="0.2">
      <c r="A40" s="28" t="s">
        <v>67</v>
      </c>
      <c r="B40" s="28">
        <v>136.20400000000001</v>
      </c>
      <c r="C40" s="28">
        <v>0</v>
      </c>
      <c r="D40" s="28">
        <v>7167.4780000000001</v>
      </c>
      <c r="E40" s="28">
        <v>12358.855</v>
      </c>
      <c r="F40" s="28">
        <v>55015.243000000002</v>
      </c>
      <c r="G40" s="28">
        <v>8874.6029999999992</v>
      </c>
      <c r="H40" s="28">
        <v>5099.4570000000003</v>
      </c>
      <c r="I40" s="28">
        <v>30095.589</v>
      </c>
      <c r="J40" s="28">
        <v>19728.835999999999</v>
      </c>
      <c r="K40" s="28">
        <v>0</v>
      </c>
      <c r="L40" s="28">
        <v>10395.173000000001</v>
      </c>
      <c r="M40" s="28">
        <v>1245.9259999999999</v>
      </c>
      <c r="N40" s="28">
        <v>150034.26300000001</v>
      </c>
      <c r="O40" s="28">
        <v>127395.977</v>
      </c>
      <c r="P40" s="28">
        <v>46536.836000000003</v>
      </c>
      <c r="Q40" s="28">
        <v>0</v>
      </c>
      <c r="R40" s="28">
        <v>0</v>
      </c>
      <c r="S40" s="28">
        <v>4000</v>
      </c>
      <c r="T40" s="28">
        <v>0</v>
      </c>
    </row>
    <row r="41" spans="1:20" x14ac:dyDescent="0.2">
      <c r="A41" s="28" t="s">
        <v>68</v>
      </c>
      <c r="B41" s="28">
        <v>66.957999999999998</v>
      </c>
      <c r="C41" s="28">
        <v>0</v>
      </c>
      <c r="D41" s="28">
        <v>7608.5559999999996</v>
      </c>
      <c r="E41" s="28">
        <v>12457.584999999999</v>
      </c>
      <c r="F41" s="28">
        <v>53273.205999999998</v>
      </c>
      <c r="G41" s="28">
        <v>9390.67</v>
      </c>
      <c r="H41" s="28">
        <v>6807.933</v>
      </c>
      <c r="I41" s="28">
        <v>30138.157999999999</v>
      </c>
      <c r="J41" s="28">
        <v>19543.291000000001</v>
      </c>
      <c r="K41" s="28">
        <v>0</v>
      </c>
      <c r="L41" s="28">
        <v>17953.173999999999</v>
      </c>
      <c r="M41" s="28">
        <v>2194.357</v>
      </c>
      <c r="N41" s="28">
        <v>182897.29</v>
      </c>
      <c r="O41" s="28">
        <v>128509.072</v>
      </c>
      <c r="P41" s="28">
        <v>47075.383000000002</v>
      </c>
      <c r="Q41" s="28">
        <v>0</v>
      </c>
      <c r="R41" s="28">
        <v>0</v>
      </c>
      <c r="S41" s="28">
        <v>5000</v>
      </c>
      <c r="T41" s="28">
        <v>0</v>
      </c>
    </row>
    <row r="42" spans="1:20" x14ac:dyDescent="0.2">
      <c r="A42" s="28" t="s">
        <v>69</v>
      </c>
      <c r="B42" s="32">
        <v>283.86500000000001</v>
      </c>
      <c r="C42" s="32">
        <v>0</v>
      </c>
      <c r="D42" s="32">
        <v>7636.5129999999999</v>
      </c>
      <c r="E42" s="32">
        <v>12643.887000000001</v>
      </c>
      <c r="F42" s="32">
        <v>49972.705000000002</v>
      </c>
      <c r="G42" s="32">
        <v>9282.1980000000003</v>
      </c>
      <c r="H42" s="32">
        <v>8452.9259999999995</v>
      </c>
      <c r="I42" s="32">
        <v>29748.831999999999</v>
      </c>
      <c r="J42" s="32">
        <v>19391.937999999998</v>
      </c>
      <c r="K42" s="32">
        <v>0</v>
      </c>
      <c r="L42" s="32">
        <v>22110.715</v>
      </c>
      <c r="M42" s="32">
        <v>2037.55</v>
      </c>
      <c r="N42" s="32">
        <v>211848.11300000001</v>
      </c>
      <c r="O42" s="32">
        <v>131810.12400000001</v>
      </c>
      <c r="P42" s="32">
        <v>48382.982000000004</v>
      </c>
      <c r="Q42" s="32">
        <v>0</v>
      </c>
      <c r="R42" s="32">
        <v>0</v>
      </c>
      <c r="S42" s="32">
        <v>5000</v>
      </c>
      <c r="T42" s="32">
        <v>0</v>
      </c>
    </row>
    <row r="43" spans="1:20" x14ac:dyDescent="0.2">
      <c r="A43" s="31" t="s">
        <v>70</v>
      </c>
      <c r="B43" s="33">
        <v>627.62800000000004</v>
      </c>
      <c r="C43" s="33">
        <v>37.692</v>
      </c>
      <c r="D43" s="33">
        <v>8787.5300000000007</v>
      </c>
      <c r="E43" s="33">
        <v>13191.759</v>
      </c>
      <c r="F43" s="33">
        <v>45138.47</v>
      </c>
      <c r="G43" s="33">
        <v>7779.68</v>
      </c>
      <c r="H43" s="33">
        <v>8778.49</v>
      </c>
      <c r="I43" s="33">
        <v>30072.107</v>
      </c>
      <c r="J43" s="33">
        <v>20626.517</v>
      </c>
      <c r="K43" s="33">
        <v>0</v>
      </c>
      <c r="L43" s="33">
        <v>25592.929</v>
      </c>
      <c r="M43" s="33">
        <v>2355.2689999999998</v>
      </c>
      <c r="N43" s="33">
        <v>216489.26699999999</v>
      </c>
      <c r="O43" s="33">
        <v>138743.49900000001</v>
      </c>
      <c r="P43" s="33">
        <v>44866.25</v>
      </c>
      <c r="Q43" s="33">
        <v>0</v>
      </c>
      <c r="R43" s="33">
        <v>0</v>
      </c>
      <c r="S43" s="33">
        <v>5000</v>
      </c>
      <c r="T43" s="33">
        <v>0</v>
      </c>
    </row>
    <row r="44" spans="1:20" x14ac:dyDescent="0.2">
      <c r="A44" s="31" t="s">
        <v>71</v>
      </c>
      <c r="B44" s="33">
        <v>134.92500000000001</v>
      </c>
      <c r="C44" s="33">
        <v>37.133000000000003</v>
      </c>
      <c r="D44" s="33">
        <v>8588.9860000000008</v>
      </c>
      <c r="E44" s="33">
        <v>12933.522999999999</v>
      </c>
      <c r="F44" s="33">
        <v>46697.027000000002</v>
      </c>
      <c r="G44" s="33">
        <v>8214.1720000000005</v>
      </c>
      <c r="H44" s="33">
        <v>8388.2729999999992</v>
      </c>
      <c r="I44" s="33">
        <v>28963.42</v>
      </c>
      <c r="J44" s="33">
        <v>20094.775000000001</v>
      </c>
      <c r="K44" s="33">
        <v>0</v>
      </c>
      <c r="L44" s="33">
        <v>25639.484</v>
      </c>
      <c r="M44" s="33">
        <v>2241.7890000000002</v>
      </c>
      <c r="N44" s="33">
        <v>222724.13399999999</v>
      </c>
      <c r="O44" s="33">
        <v>138540.378</v>
      </c>
      <c r="P44" s="33">
        <v>45426.417999999998</v>
      </c>
      <c r="Q44" s="33">
        <v>0</v>
      </c>
      <c r="R44" s="33">
        <v>0</v>
      </c>
      <c r="S44" s="33">
        <v>5000</v>
      </c>
      <c r="T44" s="33">
        <v>0</v>
      </c>
    </row>
    <row r="45" spans="1:20" x14ac:dyDescent="0.2">
      <c r="A45" s="31" t="s">
        <v>72</v>
      </c>
      <c r="B45" s="33">
        <v>122.973</v>
      </c>
      <c r="C45" s="33">
        <v>38.058</v>
      </c>
      <c r="D45" s="33">
        <v>8820.3700000000008</v>
      </c>
      <c r="E45" s="33">
        <v>13477.156000000001</v>
      </c>
      <c r="F45" s="33">
        <v>49764.413999999997</v>
      </c>
      <c r="G45" s="33">
        <v>7908.7190000000001</v>
      </c>
      <c r="H45" s="33">
        <v>8655.43</v>
      </c>
      <c r="I45" s="33">
        <v>28837.800999999999</v>
      </c>
      <c r="J45" s="33">
        <v>20617.96</v>
      </c>
      <c r="K45" s="33">
        <v>0</v>
      </c>
      <c r="L45" s="33">
        <v>25652.374</v>
      </c>
      <c r="M45" s="33">
        <v>1715.7850000000001</v>
      </c>
      <c r="N45" s="33">
        <v>231049.84899999999</v>
      </c>
      <c r="O45" s="33">
        <v>146587.09400000001</v>
      </c>
      <c r="P45" s="33">
        <v>50470.233</v>
      </c>
      <c r="Q45" s="33">
        <v>0</v>
      </c>
      <c r="R45" s="33">
        <v>0</v>
      </c>
      <c r="S45" s="33">
        <v>5000</v>
      </c>
      <c r="T45" s="33">
        <v>0</v>
      </c>
    </row>
    <row r="46" spans="1:20" x14ac:dyDescent="0.2">
      <c r="A46" s="31" t="s">
        <v>73</v>
      </c>
      <c r="B46" s="33">
        <v>207.911</v>
      </c>
      <c r="C46" s="33">
        <v>37.070999999999998</v>
      </c>
      <c r="D46" s="33">
        <v>8757.3870000000006</v>
      </c>
      <c r="E46" s="33">
        <v>12789.213</v>
      </c>
      <c r="F46" s="33">
        <v>47297.332999999999</v>
      </c>
      <c r="G46" s="33">
        <v>8417.4879999999994</v>
      </c>
      <c r="H46" s="33">
        <v>8467.8449999999993</v>
      </c>
      <c r="I46" s="33">
        <v>28668.153999999999</v>
      </c>
      <c r="J46" s="33">
        <v>19990.463</v>
      </c>
      <c r="K46" s="33">
        <v>0</v>
      </c>
      <c r="L46" s="33">
        <v>24947.721000000001</v>
      </c>
      <c r="M46" s="33">
        <v>1980.6949999999999</v>
      </c>
      <c r="N46" s="33">
        <v>234566.72899999999</v>
      </c>
      <c r="O46" s="33">
        <v>143792.18799999999</v>
      </c>
      <c r="P46" s="33">
        <v>51859.981</v>
      </c>
      <c r="Q46" s="33">
        <v>0</v>
      </c>
      <c r="R46" s="33">
        <v>0</v>
      </c>
      <c r="S46" s="33">
        <v>5000</v>
      </c>
      <c r="T46" s="33">
        <v>0</v>
      </c>
    </row>
    <row r="47" spans="1:20" x14ac:dyDescent="0.2">
      <c r="A47" s="31" t="s">
        <v>74</v>
      </c>
      <c r="B47" s="33">
        <v>197.78100000000001</v>
      </c>
      <c r="C47" s="33">
        <v>36.155999999999999</v>
      </c>
      <c r="D47" s="33">
        <v>8802.1360000000004</v>
      </c>
      <c r="E47" s="33">
        <v>13079.221</v>
      </c>
      <c r="F47" s="33">
        <v>47538.226999999999</v>
      </c>
      <c r="G47" s="33">
        <v>8561.6679999999997</v>
      </c>
      <c r="H47" s="33">
        <v>8051.8649999999998</v>
      </c>
      <c r="I47" s="33">
        <v>26893.242999999999</v>
      </c>
      <c r="J47" s="33">
        <v>19635.235000000001</v>
      </c>
      <c r="K47" s="33">
        <v>0</v>
      </c>
      <c r="L47" s="33">
        <v>20120.04</v>
      </c>
      <c r="M47" s="33">
        <v>2639.212</v>
      </c>
      <c r="N47" s="33">
        <v>240028.84899999999</v>
      </c>
      <c r="O47" s="33">
        <v>146556.345</v>
      </c>
      <c r="P47" s="33">
        <v>51445.41</v>
      </c>
      <c r="Q47" s="33">
        <v>0</v>
      </c>
      <c r="R47" s="33">
        <v>0</v>
      </c>
      <c r="S47" s="33">
        <v>5000</v>
      </c>
      <c r="T47" s="33">
        <v>0</v>
      </c>
    </row>
    <row r="48" spans="1:20" x14ac:dyDescent="0.2">
      <c r="A48" s="31" t="s">
        <v>75</v>
      </c>
      <c r="B48" s="33">
        <v>197.91800000000001</v>
      </c>
      <c r="C48" s="33">
        <v>35.981000000000002</v>
      </c>
      <c r="D48" s="33">
        <v>8857.8349999999991</v>
      </c>
      <c r="E48" s="33">
        <v>13333.346</v>
      </c>
      <c r="F48" s="33">
        <v>48035.023999999998</v>
      </c>
      <c r="G48" s="33">
        <v>7300.4290000000001</v>
      </c>
      <c r="H48" s="33">
        <v>8239.7639999999992</v>
      </c>
      <c r="I48" s="33">
        <v>26468.392</v>
      </c>
      <c r="J48" s="33">
        <v>19396.482</v>
      </c>
      <c r="K48" s="33">
        <v>0</v>
      </c>
      <c r="L48" s="33">
        <v>20202.866999999998</v>
      </c>
      <c r="M48" s="33">
        <v>2364.529</v>
      </c>
      <c r="N48" s="33">
        <v>253640.98199999999</v>
      </c>
      <c r="O48" s="33">
        <v>151561.28400000001</v>
      </c>
      <c r="P48" s="33">
        <v>51332.553999999996</v>
      </c>
      <c r="Q48" s="33">
        <v>0</v>
      </c>
      <c r="R48" s="33">
        <v>0</v>
      </c>
      <c r="S48" s="33">
        <v>5000</v>
      </c>
      <c r="T48" s="33">
        <v>0</v>
      </c>
    </row>
    <row r="49" spans="1:20" x14ac:dyDescent="0.2">
      <c r="A49" s="31" t="s">
        <v>76</v>
      </c>
      <c r="B49" s="33">
        <v>232.90799999999999</v>
      </c>
      <c r="C49" s="33">
        <v>36</v>
      </c>
      <c r="D49" s="33">
        <v>8803.8330000000005</v>
      </c>
      <c r="E49" s="33">
        <v>13382.425999999999</v>
      </c>
      <c r="F49" s="33">
        <v>48412.695</v>
      </c>
      <c r="G49" s="33">
        <v>9373.7080000000005</v>
      </c>
      <c r="H49" s="33">
        <v>8347.1830000000009</v>
      </c>
      <c r="I49" s="33">
        <v>26609.981</v>
      </c>
      <c r="J49" s="33">
        <v>19200.768</v>
      </c>
      <c r="K49" s="33">
        <v>0</v>
      </c>
      <c r="L49" s="33">
        <v>21602.920999999998</v>
      </c>
      <c r="M49" s="33">
        <v>2561.433</v>
      </c>
      <c r="N49" s="33">
        <v>258851.83300000001</v>
      </c>
      <c r="O49" s="33">
        <v>155239.87400000001</v>
      </c>
      <c r="P49" s="33">
        <v>50729.927000000003</v>
      </c>
      <c r="Q49" s="33">
        <v>0</v>
      </c>
      <c r="R49" s="33">
        <v>0</v>
      </c>
      <c r="S49" s="33">
        <v>5000</v>
      </c>
      <c r="T49" s="33">
        <v>0</v>
      </c>
    </row>
    <row r="50" spans="1:20" x14ac:dyDescent="0.2">
      <c r="A50" s="31" t="s">
        <v>77</v>
      </c>
      <c r="B50" s="33">
        <v>254.22200000000001</v>
      </c>
      <c r="C50" s="33">
        <v>35.433</v>
      </c>
      <c r="D50" s="33">
        <v>8896.8559999999998</v>
      </c>
      <c r="E50" s="33">
        <v>13285.96</v>
      </c>
      <c r="F50" s="33">
        <v>50062.881000000001</v>
      </c>
      <c r="G50" s="33">
        <v>10570.718000000001</v>
      </c>
      <c r="H50" s="33">
        <v>8172.0919999999996</v>
      </c>
      <c r="I50" s="33">
        <v>24253.473000000002</v>
      </c>
      <c r="J50" s="33">
        <v>19033.985000000001</v>
      </c>
      <c r="K50" s="33">
        <v>0</v>
      </c>
      <c r="L50" s="33">
        <v>37481.625</v>
      </c>
      <c r="M50" s="33">
        <v>1987.0360000000001</v>
      </c>
      <c r="N50" s="33">
        <v>270630.96999999997</v>
      </c>
      <c r="O50" s="33">
        <v>153460.95000000001</v>
      </c>
      <c r="P50" s="33">
        <v>51580.694000000003</v>
      </c>
      <c r="Q50" s="33">
        <v>0</v>
      </c>
      <c r="R50" s="34">
        <v>0</v>
      </c>
      <c r="S50" s="33">
        <v>5000</v>
      </c>
      <c r="T50" s="34">
        <v>0</v>
      </c>
    </row>
    <row r="51" spans="1:20" x14ac:dyDescent="0.2">
      <c r="A51" s="31" t="s">
        <v>78</v>
      </c>
      <c r="B51" s="33">
        <v>238.16200000000001</v>
      </c>
      <c r="C51" s="33">
        <v>34.502000000000002</v>
      </c>
      <c r="D51" s="33">
        <v>8209.4339999999993</v>
      </c>
      <c r="E51" s="33">
        <v>13940.893</v>
      </c>
      <c r="F51" s="33">
        <v>50409.716999999997</v>
      </c>
      <c r="G51" s="33">
        <v>10418.495999999999</v>
      </c>
      <c r="H51" s="33">
        <v>8060.9340000000002</v>
      </c>
      <c r="I51" s="33">
        <v>23925.14</v>
      </c>
      <c r="J51" s="33">
        <v>18359.191999999999</v>
      </c>
      <c r="K51" s="33">
        <v>0</v>
      </c>
      <c r="L51" s="33">
        <v>32264.776000000002</v>
      </c>
      <c r="M51" s="33">
        <v>2065.529</v>
      </c>
      <c r="N51" s="33">
        <v>277482.80800000002</v>
      </c>
      <c r="O51" s="33">
        <v>154929.28</v>
      </c>
      <c r="P51" s="33">
        <v>50612.824999999997</v>
      </c>
      <c r="Q51" s="33">
        <v>0</v>
      </c>
      <c r="R51" s="34">
        <v>0</v>
      </c>
      <c r="S51" s="33">
        <v>5000</v>
      </c>
      <c r="T51" s="34">
        <v>0</v>
      </c>
    </row>
    <row r="52" spans="1:20" x14ac:dyDescent="0.2">
      <c r="A52" s="31" t="s">
        <v>79</v>
      </c>
      <c r="B52" s="33">
        <v>163.70699999999999</v>
      </c>
      <c r="C52" s="33">
        <v>35.607999999999997</v>
      </c>
      <c r="D52" s="33">
        <v>8921.9429999999993</v>
      </c>
      <c r="E52" s="33">
        <v>15373.013999999999</v>
      </c>
      <c r="F52" s="33">
        <v>48545.584000000003</v>
      </c>
      <c r="G52" s="33">
        <v>10657.107</v>
      </c>
      <c r="H52" s="33">
        <v>8647.1450000000004</v>
      </c>
      <c r="I52" s="33">
        <v>23726.527999999998</v>
      </c>
      <c r="J52" s="33">
        <v>18487.27</v>
      </c>
      <c r="K52" s="33">
        <v>0</v>
      </c>
      <c r="L52" s="33">
        <v>33206.716</v>
      </c>
      <c r="M52" s="33">
        <v>2281.625</v>
      </c>
      <c r="N52" s="33">
        <v>286189.20199999999</v>
      </c>
      <c r="O52" s="33">
        <v>159371.54999999999</v>
      </c>
      <c r="P52" s="33">
        <v>52142.606</v>
      </c>
      <c r="Q52" s="33">
        <v>0</v>
      </c>
      <c r="R52" s="34">
        <v>0</v>
      </c>
      <c r="S52" s="33">
        <v>5000</v>
      </c>
      <c r="T52" s="34">
        <v>0</v>
      </c>
    </row>
    <row r="53" spans="1:20" x14ac:dyDescent="0.2">
      <c r="A53" s="31" t="s">
        <v>80</v>
      </c>
      <c r="B53" s="33">
        <v>213.25299999999999</v>
      </c>
      <c r="C53" s="33">
        <v>36.509</v>
      </c>
      <c r="D53" s="33">
        <v>8887.2630000000008</v>
      </c>
      <c r="E53" s="33">
        <v>12860.04</v>
      </c>
      <c r="F53" s="33">
        <v>44963.383999999998</v>
      </c>
      <c r="G53" s="33">
        <v>10962.574000000001</v>
      </c>
      <c r="H53" s="33">
        <v>9293.5560000000005</v>
      </c>
      <c r="I53" s="33">
        <v>22915.225999999999</v>
      </c>
      <c r="J53" s="33">
        <v>18957.195</v>
      </c>
      <c r="K53" s="33">
        <v>0</v>
      </c>
      <c r="L53" s="33">
        <v>34099.89</v>
      </c>
      <c r="M53" s="33">
        <v>2967.2049999999999</v>
      </c>
      <c r="N53" s="33">
        <v>280410.65399999998</v>
      </c>
      <c r="O53" s="33">
        <v>163618.296</v>
      </c>
      <c r="P53" s="33">
        <v>52901.292000000001</v>
      </c>
      <c r="Q53" s="33">
        <v>0</v>
      </c>
      <c r="R53" s="34">
        <v>0</v>
      </c>
      <c r="S53" s="33">
        <v>5750</v>
      </c>
      <c r="T53" s="34">
        <v>0</v>
      </c>
    </row>
    <row r="54" spans="1:20" x14ac:dyDescent="0.2">
      <c r="A54" s="35" t="s">
        <v>81</v>
      </c>
      <c r="B54" s="36">
        <v>100.71</v>
      </c>
      <c r="C54" s="36">
        <v>35.762999999999998</v>
      </c>
      <c r="D54" s="36">
        <v>8921.3829999999998</v>
      </c>
      <c r="E54" s="36">
        <v>13528.978999999999</v>
      </c>
      <c r="F54" s="36">
        <v>42479.78</v>
      </c>
      <c r="G54" s="36">
        <v>10980.511</v>
      </c>
      <c r="H54" s="36">
        <v>9066.4869999999992</v>
      </c>
      <c r="I54" s="36">
        <v>23045.831999999999</v>
      </c>
      <c r="J54" s="36">
        <v>18782.569</v>
      </c>
      <c r="K54" s="36">
        <v>0</v>
      </c>
      <c r="L54" s="36">
        <v>34508.92</v>
      </c>
      <c r="M54" s="36">
        <v>3463.0430000000001</v>
      </c>
      <c r="N54" s="36">
        <v>295521.85800000001</v>
      </c>
      <c r="O54" s="36">
        <v>166790.247</v>
      </c>
      <c r="P54" s="36">
        <v>54179.682000000001</v>
      </c>
      <c r="Q54" s="36">
        <v>0</v>
      </c>
      <c r="R54" s="37">
        <v>0</v>
      </c>
      <c r="S54" s="36">
        <v>5750</v>
      </c>
      <c r="T54" s="37">
        <v>0</v>
      </c>
    </row>
    <row r="55" spans="1:20" x14ac:dyDescent="0.2">
      <c r="A55" s="38" t="s">
        <v>82</v>
      </c>
      <c r="B55" s="33">
        <v>69.953000000000003</v>
      </c>
      <c r="C55" s="33">
        <v>35.945</v>
      </c>
      <c r="D55" s="33">
        <v>8918.2890000000007</v>
      </c>
      <c r="E55" s="33">
        <v>12661.534</v>
      </c>
      <c r="F55" s="33">
        <v>42660.154999999999</v>
      </c>
      <c r="G55" s="33">
        <v>11026.683999999999</v>
      </c>
      <c r="H55" s="33">
        <v>9366.6020000000008</v>
      </c>
      <c r="I55" s="33">
        <v>22936.648000000001</v>
      </c>
      <c r="J55" s="33">
        <v>18483.800999999999</v>
      </c>
      <c r="K55" s="33">
        <v>0</v>
      </c>
      <c r="L55" s="33">
        <v>32217.784</v>
      </c>
      <c r="M55" s="33">
        <v>3704.6320000000001</v>
      </c>
      <c r="N55" s="33">
        <v>304637.01500000001</v>
      </c>
      <c r="O55" s="33">
        <v>167726.74900000001</v>
      </c>
      <c r="P55" s="33">
        <v>52226.478999999999</v>
      </c>
      <c r="Q55" s="33">
        <v>0</v>
      </c>
      <c r="R55" s="33">
        <v>0</v>
      </c>
      <c r="S55" s="33">
        <v>5750</v>
      </c>
      <c r="T55" s="33">
        <v>0</v>
      </c>
    </row>
    <row r="56" spans="1:20" x14ac:dyDescent="0.2">
      <c r="A56" s="38" t="s">
        <v>83</v>
      </c>
      <c r="B56" s="33">
        <v>59.223999999999997</v>
      </c>
      <c r="C56" s="33">
        <v>43.281999999999996</v>
      </c>
      <c r="D56" s="33">
        <v>7159.0770000000002</v>
      </c>
      <c r="E56" s="33">
        <v>13607.672</v>
      </c>
      <c r="F56" s="33">
        <v>43399.425000000003</v>
      </c>
      <c r="G56" s="33">
        <v>11204.147999999999</v>
      </c>
      <c r="H56" s="33">
        <v>8813.0400000000009</v>
      </c>
      <c r="I56" s="33">
        <v>22333.827000000001</v>
      </c>
      <c r="J56" s="33">
        <v>17239.956999999999</v>
      </c>
      <c r="K56" s="33">
        <v>0</v>
      </c>
      <c r="L56" s="33">
        <v>21536.373</v>
      </c>
      <c r="M56" s="33">
        <v>3788.1190000000001</v>
      </c>
      <c r="N56" s="33">
        <v>308002.92200000002</v>
      </c>
      <c r="O56" s="33">
        <v>160023.74299999999</v>
      </c>
      <c r="P56" s="33">
        <v>53323.224000000002</v>
      </c>
      <c r="Q56" s="33">
        <v>0</v>
      </c>
      <c r="R56" s="33">
        <v>0</v>
      </c>
      <c r="S56" s="33">
        <v>5750</v>
      </c>
      <c r="T56" s="33">
        <v>0</v>
      </c>
    </row>
    <row r="57" spans="1:20" x14ac:dyDescent="0.2">
      <c r="A57" s="38" t="s">
        <v>84</v>
      </c>
      <c r="B57" s="33">
        <v>125.54</v>
      </c>
      <c r="C57" s="33">
        <v>42.656999999999996</v>
      </c>
      <c r="D57" s="33">
        <v>7923.2870000000003</v>
      </c>
      <c r="E57" s="33">
        <v>12251.316999999999</v>
      </c>
      <c r="F57" s="33">
        <v>44841.209000000003</v>
      </c>
      <c r="G57" s="33">
        <v>10932.726000000001</v>
      </c>
      <c r="H57" s="33">
        <v>8673.6110000000008</v>
      </c>
      <c r="I57" s="33">
        <v>22227.328000000001</v>
      </c>
      <c r="J57" s="33">
        <v>16817.839</v>
      </c>
      <c r="K57" s="33">
        <v>0</v>
      </c>
      <c r="L57" s="33">
        <v>21890.669000000002</v>
      </c>
      <c r="M57" s="33">
        <v>3605.085</v>
      </c>
      <c r="N57" s="33">
        <v>319220.038</v>
      </c>
      <c r="O57" s="33">
        <v>158420.158</v>
      </c>
      <c r="P57" s="33">
        <v>52228.663999999997</v>
      </c>
      <c r="Q57" s="33">
        <v>0</v>
      </c>
      <c r="R57" s="33">
        <v>0</v>
      </c>
      <c r="S57" s="33">
        <v>7750</v>
      </c>
      <c r="T57" s="33">
        <v>0</v>
      </c>
    </row>
    <row r="58" spans="1:20" x14ac:dyDescent="0.2">
      <c r="A58" s="38" t="s">
        <v>85</v>
      </c>
      <c r="B58" s="33">
        <v>121.596</v>
      </c>
      <c r="C58" s="33">
        <v>42.795999999999999</v>
      </c>
      <c r="D58" s="33">
        <v>7895.6030000000001</v>
      </c>
      <c r="E58" s="33">
        <v>13375.216</v>
      </c>
      <c r="F58" s="33">
        <v>45606.326000000001</v>
      </c>
      <c r="G58" s="33">
        <v>10956.098</v>
      </c>
      <c r="H58" s="33">
        <v>6402.259</v>
      </c>
      <c r="I58" s="33">
        <v>22397.206999999999</v>
      </c>
      <c r="J58" s="33">
        <v>18070.099999999999</v>
      </c>
      <c r="K58" s="33">
        <v>0</v>
      </c>
      <c r="L58" s="33">
        <v>20626.43</v>
      </c>
      <c r="M58" s="33">
        <v>3475.683</v>
      </c>
      <c r="N58" s="33">
        <v>323774.07799999998</v>
      </c>
      <c r="O58" s="33">
        <v>156698.193</v>
      </c>
      <c r="P58" s="33">
        <v>53880.900999999998</v>
      </c>
      <c r="Q58" s="33">
        <v>0</v>
      </c>
      <c r="R58" s="33">
        <v>0</v>
      </c>
      <c r="S58" s="33">
        <v>8050</v>
      </c>
      <c r="T58" s="33">
        <v>0</v>
      </c>
    </row>
    <row r="59" spans="1:20" x14ac:dyDescent="0.2">
      <c r="A59" s="38" t="s">
        <v>86</v>
      </c>
      <c r="B59" s="33">
        <v>73.632000000000005</v>
      </c>
      <c r="C59" s="33">
        <v>41.951000000000001</v>
      </c>
      <c r="D59" s="33">
        <v>8245.4339999999993</v>
      </c>
      <c r="E59" s="33">
        <v>13286.232</v>
      </c>
      <c r="F59" s="33">
        <v>49097.355000000003</v>
      </c>
      <c r="G59" s="33">
        <v>10899.091</v>
      </c>
      <c r="H59" s="33">
        <v>8739.7250000000004</v>
      </c>
      <c r="I59" s="33">
        <v>21995.593000000001</v>
      </c>
      <c r="J59" s="33">
        <v>16265.242</v>
      </c>
      <c r="K59" s="33">
        <v>0</v>
      </c>
      <c r="L59" s="33">
        <v>18257.584999999999</v>
      </c>
      <c r="M59" s="33">
        <v>3945.3270000000002</v>
      </c>
      <c r="N59" s="33">
        <v>331022.31800000003</v>
      </c>
      <c r="O59" s="33">
        <v>160425.109</v>
      </c>
      <c r="P59" s="33">
        <v>54556.900999999998</v>
      </c>
      <c r="Q59" s="33">
        <v>0</v>
      </c>
      <c r="R59" s="33">
        <v>0</v>
      </c>
      <c r="S59" s="33">
        <v>8050</v>
      </c>
      <c r="T59" s="33">
        <v>0</v>
      </c>
    </row>
    <row r="60" spans="1:20" x14ac:dyDescent="0.2">
      <c r="A60" s="38" t="s">
        <v>87</v>
      </c>
      <c r="B60" s="33">
        <v>50.259</v>
      </c>
      <c r="C60" s="33">
        <v>41.542999999999999</v>
      </c>
      <c r="D60" s="33">
        <v>7823.5029999999997</v>
      </c>
      <c r="E60" s="33">
        <v>13984.303</v>
      </c>
      <c r="F60" s="33">
        <v>53095.082000000002</v>
      </c>
      <c r="G60" s="33">
        <v>9916.5329999999994</v>
      </c>
      <c r="H60" s="33">
        <v>8590.5689999999995</v>
      </c>
      <c r="I60" s="33">
        <v>21847.048999999999</v>
      </c>
      <c r="J60" s="33">
        <v>16254.788</v>
      </c>
      <c r="K60" s="33">
        <v>0</v>
      </c>
      <c r="L60" s="33">
        <v>18102.344000000001</v>
      </c>
      <c r="M60" s="33">
        <v>3796.6909999999998</v>
      </c>
      <c r="N60" s="33">
        <v>340003.266</v>
      </c>
      <c r="O60" s="33">
        <v>158667.05900000001</v>
      </c>
      <c r="P60" s="33">
        <v>54870.006999999998</v>
      </c>
      <c r="Q60" s="33">
        <v>0</v>
      </c>
      <c r="R60" s="33">
        <v>0</v>
      </c>
      <c r="S60" s="33">
        <v>8050</v>
      </c>
      <c r="T60" s="33">
        <v>0</v>
      </c>
    </row>
    <row r="61" spans="1:20" x14ac:dyDescent="0.2">
      <c r="A61" s="38" t="s">
        <v>88</v>
      </c>
      <c r="B61" s="33">
        <v>63.267000000000003</v>
      </c>
      <c r="C61" s="33">
        <v>41.643999999999998</v>
      </c>
      <c r="D61" s="33">
        <v>8085.6949999999997</v>
      </c>
      <c r="E61" s="33">
        <v>13997.106</v>
      </c>
      <c r="F61" s="33">
        <v>56050.658000000003</v>
      </c>
      <c r="G61" s="33">
        <v>9553.7880000000005</v>
      </c>
      <c r="H61" s="33">
        <v>9298.4590000000007</v>
      </c>
      <c r="I61" s="33">
        <v>21871.631000000001</v>
      </c>
      <c r="J61" s="33">
        <v>15861.421</v>
      </c>
      <c r="K61" s="33">
        <v>0</v>
      </c>
      <c r="L61" s="33">
        <v>20050.75</v>
      </c>
      <c r="M61" s="33">
        <v>4298.4480000000003</v>
      </c>
      <c r="N61" s="33">
        <v>344256.511</v>
      </c>
      <c r="O61" s="33">
        <v>161307.758</v>
      </c>
      <c r="P61" s="33">
        <v>54675.300999999999</v>
      </c>
      <c r="Q61" s="33">
        <v>0</v>
      </c>
      <c r="R61" s="33">
        <v>0</v>
      </c>
      <c r="S61" s="33">
        <v>8050</v>
      </c>
      <c r="T61" s="33">
        <v>0</v>
      </c>
    </row>
    <row r="62" spans="1:20" x14ac:dyDescent="0.2">
      <c r="A62" s="38" t="s">
        <v>89</v>
      </c>
      <c r="B62" s="33">
        <v>56.26</v>
      </c>
      <c r="C62" s="33">
        <v>41.078000000000003</v>
      </c>
      <c r="D62" s="33">
        <v>8060.4859999999999</v>
      </c>
      <c r="E62" s="33">
        <v>13947.954</v>
      </c>
      <c r="F62" s="33">
        <v>58917.620999999999</v>
      </c>
      <c r="G62" s="33">
        <v>8370.5329999999994</v>
      </c>
      <c r="H62" s="33">
        <v>10453.64</v>
      </c>
      <c r="I62" s="33">
        <v>22371.777999999998</v>
      </c>
      <c r="J62" s="33">
        <v>15775.370999999999</v>
      </c>
      <c r="K62" s="33">
        <v>0</v>
      </c>
      <c r="L62" s="33">
        <v>13536.868</v>
      </c>
      <c r="M62" s="33">
        <v>5642.4049999999997</v>
      </c>
      <c r="N62" s="33">
        <v>344224.95299999998</v>
      </c>
      <c r="O62" s="33">
        <v>161439.13</v>
      </c>
      <c r="P62" s="33">
        <v>54619.025999999998</v>
      </c>
      <c r="Q62" s="33">
        <v>0</v>
      </c>
      <c r="R62" s="33">
        <v>0</v>
      </c>
      <c r="S62" s="33">
        <v>6050</v>
      </c>
      <c r="T62" s="33">
        <v>0</v>
      </c>
    </row>
    <row r="63" spans="1:20" x14ac:dyDescent="0.2">
      <c r="A63" s="38" t="s">
        <v>90</v>
      </c>
      <c r="B63" s="33">
        <v>29</v>
      </c>
      <c r="C63" s="33">
        <v>41.987000000000002</v>
      </c>
      <c r="D63" s="33">
        <v>7201.4759999999997</v>
      </c>
      <c r="E63" s="33">
        <v>13358.543</v>
      </c>
      <c r="F63" s="33">
        <v>57446.400000000001</v>
      </c>
      <c r="G63" s="33">
        <v>9520.0930000000008</v>
      </c>
      <c r="H63" s="33">
        <v>11793.811</v>
      </c>
      <c r="I63" s="33">
        <v>21228.569</v>
      </c>
      <c r="J63" s="33">
        <v>16126.643</v>
      </c>
      <c r="K63" s="33">
        <v>0</v>
      </c>
      <c r="L63" s="33">
        <v>16984.830999999998</v>
      </c>
      <c r="M63" s="33">
        <v>5722.3909999999996</v>
      </c>
      <c r="N63" s="33">
        <v>358078.82199999999</v>
      </c>
      <c r="O63" s="33">
        <v>163417.82399999999</v>
      </c>
      <c r="P63" s="33">
        <v>54547.839999999997</v>
      </c>
      <c r="Q63" s="33">
        <v>0</v>
      </c>
      <c r="R63" s="33">
        <v>0</v>
      </c>
      <c r="S63" s="33">
        <v>6050</v>
      </c>
      <c r="T63" s="33">
        <v>0</v>
      </c>
    </row>
    <row r="64" spans="1:20" x14ac:dyDescent="0.2">
      <c r="A64" s="38" t="s">
        <v>91</v>
      </c>
      <c r="B64" s="33">
        <v>85</v>
      </c>
      <c r="C64" s="33">
        <v>41.084000000000003</v>
      </c>
      <c r="D64" s="33">
        <v>7701.4759999999997</v>
      </c>
      <c r="E64" s="33">
        <v>12605.561</v>
      </c>
      <c r="F64" s="33">
        <v>57955.514000000003</v>
      </c>
      <c r="G64" s="33">
        <v>9370.1149999999998</v>
      </c>
      <c r="H64" s="33">
        <v>12579.733</v>
      </c>
      <c r="I64" s="33">
        <v>21313.212</v>
      </c>
      <c r="J64" s="33">
        <v>15853.905000000001</v>
      </c>
      <c r="K64" s="33">
        <v>0</v>
      </c>
      <c r="L64" s="33">
        <v>20432.544000000002</v>
      </c>
      <c r="M64" s="33">
        <v>6868.6509999999998</v>
      </c>
      <c r="N64" s="33">
        <v>362858.92200000002</v>
      </c>
      <c r="O64" s="33">
        <v>165337.361</v>
      </c>
      <c r="P64" s="33">
        <v>59483.122000000003</v>
      </c>
      <c r="Q64" s="33">
        <v>0</v>
      </c>
      <c r="R64" s="33">
        <v>0</v>
      </c>
      <c r="S64" s="33">
        <v>6050</v>
      </c>
      <c r="T64" s="33">
        <v>0</v>
      </c>
    </row>
    <row r="65" spans="1:20" x14ac:dyDescent="0.2">
      <c r="A65" s="38" t="s">
        <v>92</v>
      </c>
      <c r="B65" s="33">
        <v>83</v>
      </c>
      <c r="C65" s="33">
        <v>41.158999999999999</v>
      </c>
      <c r="D65" s="33">
        <v>8451.4760000000006</v>
      </c>
      <c r="E65" s="33">
        <v>12625.588</v>
      </c>
      <c r="F65" s="33">
        <v>57657.938000000002</v>
      </c>
      <c r="G65" s="33">
        <v>8947.4230000000007</v>
      </c>
      <c r="H65" s="33">
        <v>12632.634</v>
      </c>
      <c r="I65" s="33">
        <v>22754.919000000002</v>
      </c>
      <c r="J65" s="33">
        <v>15398.89</v>
      </c>
      <c r="K65" s="33">
        <v>0</v>
      </c>
      <c r="L65" s="33">
        <v>22733.914000000001</v>
      </c>
      <c r="M65" s="33">
        <v>6295.87</v>
      </c>
      <c r="N65" s="33">
        <v>352258.35</v>
      </c>
      <c r="O65" s="33">
        <v>163948.986</v>
      </c>
      <c r="P65" s="33">
        <v>61570.264000000003</v>
      </c>
      <c r="Q65" s="33">
        <v>0</v>
      </c>
      <c r="R65" s="33">
        <v>0</v>
      </c>
      <c r="S65" s="33">
        <v>6050</v>
      </c>
      <c r="T65" s="33">
        <v>0</v>
      </c>
    </row>
    <row r="66" spans="1:20" x14ac:dyDescent="0.2">
      <c r="A66" s="38" t="s">
        <v>93</v>
      </c>
      <c r="B66" s="33">
        <v>83</v>
      </c>
      <c r="C66" s="33">
        <v>40.975000000000001</v>
      </c>
      <c r="D66" s="33">
        <v>6576.4759999999997</v>
      </c>
      <c r="E66" s="33">
        <v>12567.014999999999</v>
      </c>
      <c r="F66" s="33">
        <v>56624.548999999999</v>
      </c>
      <c r="G66" s="33">
        <v>7638.0450000000001</v>
      </c>
      <c r="H66" s="33">
        <v>12637.823</v>
      </c>
      <c r="I66" s="33">
        <v>22623.994999999999</v>
      </c>
      <c r="J66" s="33">
        <v>15113.807000000001</v>
      </c>
      <c r="K66" s="33">
        <v>0</v>
      </c>
      <c r="L66" s="33">
        <v>21236.021000000001</v>
      </c>
      <c r="M66" s="33">
        <v>7838.5590000000002</v>
      </c>
      <c r="N66" s="33">
        <v>357767.67</v>
      </c>
      <c r="O66" s="33">
        <v>165307.965</v>
      </c>
      <c r="P66" s="33">
        <v>63717.464</v>
      </c>
      <c r="Q66" s="33">
        <v>0</v>
      </c>
      <c r="R66" s="33">
        <v>0</v>
      </c>
      <c r="S66" s="33">
        <v>6050</v>
      </c>
      <c r="T66" s="33">
        <v>0</v>
      </c>
    </row>
    <row r="67" spans="1:20" x14ac:dyDescent="0.2">
      <c r="A67" s="38" t="s">
        <v>94</v>
      </c>
      <c r="B67" s="33">
        <v>88</v>
      </c>
      <c r="C67" s="33">
        <v>59.344000000000001</v>
      </c>
      <c r="D67" s="33">
        <v>6576.4759999999997</v>
      </c>
      <c r="E67" s="33">
        <v>12199.337</v>
      </c>
      <c r="F67" s="33">
        <v>56415.606</v>
      </c>
      <c r="G67" s="33">
        <v>8609.4740000000002</v>
      </c>
      <c r="H67" s="33">
        <v>13037.369000000001</v>
      </c>
      <c r="I67" s="33">
        <v>21535.991999999998</v>
      </c>
      <c r="J67" s="33">
        <v>15547.56</v>
      </c>
      <c r="K67" s="33">
        <v>0</v>
      </c>
      <c r="L67" s="33">
        <v>18700.05</v>
      </c>
      <c r="M67" s="33">
        <v>7455.1940000000004</v>
      </c>
      <c r="N67" s="33">
        <v>370531.658</v>
      </c>
      <c r="O67" s="33">
        <v>168472.774</v>
      </c>
      <c r="P67" s="33">
        <v>65589.327999999994</v>
      </c>
      <c r="Q67" s="33">
        <v>0</v>
      </c>
      <c r="R67" s="33">
        <v>0</v>
      </c>
      <c r="S67" s="33">
        <v>6050</v>
      </c>
      <c r="T67" s="33">
        <v>0</v>
      </c>
    </row>
    <row r="68" spans="1:20" x14ac:dyDescent="0.2">
      <c r="A68" s="38" t="s">
        <v>95</v>
      </c>
      <c r="B68" s="33">
        <v>80</v>
      </c>
      <c r="C68" s="33">
        <v>63.515999999999998</v>
      </c>
      <c r="D68" s="33">
        <v>6576.4759999999997</v>
      </c>
      <c r="E68" s="33">
        <v>12152.352999999999</v>
      </c>
      <c r="F68" s="33">
        <v>55487.07</v>
      </c>
      <c r="G68" s="33">
        <v>8027.5969999999998</v>
      </c>
      <c r="H68" s="33">
        <v>14311.772000000001</v>
      </c>
      <c r="I68" s="33">
        <v>22058.475999999999</v>
      </c>
      <c r="J68" s="33">
        <v>15280.581</v>
      </c>
      <c r="K68" s="33">
        <v>0</v>
      </c>
      <c r="L68" s="33">
        <v>15618.798000000001</v>
      </c>
      <c r="M68" s="33">
        <v>7496.2960000000003</v>
      </c>
      <c r="N68" s="33">
        <v>376829.96799999999</v>
      </c>
      <c r="O68" s="33">
        <v>161030.217</v>
      </c>
      <c r="P68" s="33">
        <v>70147.597999999998</v>
      </c>
      <c r="Q68" s="33">
        <v>0</v>
      </c>
      <c r="R68" s="33">
        <v>0</v>
      </c>
      <c r="S68" s="33">
        <v>6050</v>
      </c>
      <c r="T68" s="33">
        <v>0</v>
      </c>
    </row>
    <row r="69" spans="1:20" x14ac:dyDescent="0.2">
      <c r="A69" s="38" t="s">
        <v>96</v>
      </c>
      <c r="B69" s="33">
        <v>78</v>
      </c>
      <c r="C69" s="33">
        <v>78.293999999999997</v>
      </c>
      <c r="D69" s="33">
        <v>6576.4759999999997</v>
      </c>
      <c r="E69" s="33">
        <v>12400.049000000001</v>
      </c>
      <c r="F69" s="33">
        <v>55039.597999999998</v>
      </c>
      <c r="G69" s="33">
        <v>6575.0709999999999</v>
      </c>
      <c r="H69" s="33">
        <v>14107.731</v>
      </c>
      <c r="I69" s="33">
        <v>21780.516</v>
      </c>
      <c r="J69" s="33">
        <v>15353.731</v>
      </c>
      <c r="K69" s="33">
        <v>0</v>
      </c>
      <c r="L69" s="33">
        <v>14758.331</v>
      </c>
      <c r="M69" s="33">
        <v>7937.8320000000003</v>
      </c>
      <c r="N69" s="33">
        <v>384204.85399999999</v>
      </c>
      <c r="O69" s="33">
        <v>163371.848</v>
      </c>
      <c r="P69" s="33">
        <v>67958.171000000002</v>
      </c>
      <c r="Q69" s="33">
        <v>0</v>
      </c>
      <c r="R69" s="33">
        <v>0</v>
      </c>
      <c r="S69" s="33">
        <v>6050</v>
      </c>
      <c r="T69" s="33">
        <v>0</v>
      </c>
    </row>
    <row r="70" spans="1:20" x14ac:dyDescent="0.2">
      <c r="A70" s="38" t="s">
        <v>97</v>
      </c>
      <c r="B70" s="33">
        <v>63</v>
      </c>
      <c r="C70" s="33">
        <v>79.427999999999997</v>
      </c>
      <c r="D70" s="33">
        <v>6576.4759999999997</v>
      </c>
      <c r="E70" s="33">
        <v>12577.923000000001</v>
      </c>
      <c r="F70" s="33">
        <v>54861.201000000001</v>
      </c>
      <c r="G70" s="33">
        <v>6817.8220000000001</v>
      </c>
      <c r="H70" s="33">
        <v>14828.596</v>
      </c>
      <c r="I70" s="33">
        <v>21679.805</v>
      </c>
      <c r="J70" s="33">
        <v>15112.284</v>
      </c>
      <c r="K70" s="33">
        <v>0</v>
      </c>
      <c r="L70" s="33">
        <v>13261.342000000001</v>
      </c>
      <c r="M70" s="33">
        <v>8133.79</v>
      </c>
      <c r="N70" s="33">
        <v>384189.57799999998</v>
      </c>
      <c r="O70" s="33">
        <v>163024.80100000001</v>
      </c>
      <c r="P70" s="33">
        <v>70310.873999999996</v>
      </c>
      <c r="Q70" s="33">
        <v>0</v>
      </c>
      <c r="R70" s="33">
        <v>0</v>
      </c>
      <c r="S70" s="33">
        <v>6050</v>
      </c>
      <c r="T70" s="33">
        <v>0</v>
      </c>
    </row>
    <row r="71" spans="1:20" x14ac:dyDescent="0.2">
      <c r="A71" s="38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</row>
    <row r="72" spans="1:20" x14ac:dyDescent="0.2">
      <c r="A72" s="38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</row>
  </sheetData>
  <phoneticPr fontId="10" type="noConversion"/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9.140625" style="42"/>
    <col min="2" max="2" width="16.5703125" style="42" customWidth="1"/>
    <col min="3" max="3" width="11.85546875" style="42" customWidth="1"/>
    <col min="4" max="4" width="11.140625" style="42" customWidth="1"/>
    <col min="5" max="5" width="11.5703125" style="42" customWidth="1"/>
    <col min="6" max="6" width="14" style="42" customWidth="1"/>
    <col min="7" max="16384" width="9.140625" style="42"/>
  </cols>
  <sheetData>
    <row r="1" spans="1:14" ht="191.25" x14ac:dyDescent="0.2">
      <c r="A1" s="40" t="s">
        <v>9</v>
      </c>
      <c r="B1" s="40" t="s">
        <v>14</v>
      </c>
      <c r="C1" s="40" t="s">
        <v>19</v>
      </c>
      <c r="D1" s="40" t="s">
        <v>98</v>
      </c>
      <c r="E1" s="40" t="s">
        <v>99</v>
      </c>
      <c r="F1" s="40" t="s">
        <v>100</v>
      </c>
    </row>
    <row r="2" spans="1:14" x14ac:dyDescent="0.2">
      <c r="A2" s="41" t="s">
        <v>77</v>
      </c>
      <c r="B2" s="41">
        <v>50062.881000000001</v>
      </c>
      <c r="C2" s="41">
        <v>0</v>
      </c>
      <c r="D2" s="41">
        <v>7881.6970000000001</v>
      </c>
      <c r="E2" s="41">
        <v>0</v>
      </c>
      <c r="F2" s="41">
        <v>3493.259</v>
      </c>
      <c r="I2" s="41"/>
      <c r="J2" s="41"/>
      <c r="K2" s="41"/>
      <c r="L2" s="41"/>
      <c r="M2" s="41"/>
      <c r="N2" s="41"/>
    </row>
    <row r="3" spans="1:14" x14ac:dyDescent="0.2">
      <c r="A3" s="41" t="s">
        <v>78</v>
      </c>
      <c r="B3" s="41">
        <v>50409.716999999997</v>
      </c>
      <c r="C3" s="41">
        <v>0</v>
      </c>
      <c r="D3" s="41">
        <v>7888.3990000000003</v>
      </c>
      <c r="E3" s="41">
        <v>0</v>
      </c>
      <c r="F3" s="41">
        <v>3877.8409999999999</v>
      </c>
      <c r="I3" s="41"/>
      <c r="J3" s="41"/>
      <c r="K3" s="41"/>
      <c r="L3" s="41"/>
      <c r="M3" s="41"/>
      <c r="N3" s="41"/>
    </row>
    <row r="4" spans="1:14" x14ac:dyDescent="0.2">
      <c r="A4" s="41" t="s">
        <v>79</v>
      </c>
      <c r="B4" s="41">
        <v>48545.584000000003</v>
      </c>
      <c r="C4" s="41">
        <v>0</v>
      </c>
      <c r="D4" s="41">
        <v>7938.0219999999999</v>
      </c>
      <c r="E4" s="41">
        <v>0</v>
      </c>
      <c r="F4" s="41">
        <v>3944.134</v>
      </c>
      <c r="I4" s="41"/>
      <c r="J4" s="41"/>
      <c r="K4" s="41"/>
      <c r="L4" s="41"/>
      <c r="M4" s="41"/>
      <c r="N4" s="41"/>
    </row>
    <row r="5" spans="1:14" x14ac:dyDescent="0.2">
      <c r="A5" s="41" t="s">
        <v>80</v>
      </c>
      <c r="B5" s="41">
        <v>44963.383999999998</v>
      </c>
      <c r="C5" s="41">
        <v>0</v>
      </c>
      <c r="D5" s="41">
        <v>8907.5339999999997</v>
      </c>
      <c r="E5" s="41">
        <v>0</v>
      </c>
      <c r="F5" s="41">
        <v>3997.462</v>
      </c>
      <c r="I5" s="41"/>
      <c r="J5" s="41"/>
      <c r="K5" s="41"/>
      <c r="L5" s="41"/>
      <c r="M5" s="41"/>
      <c r="N5" s="41"/>
    </row>
    <row r="6" spans="1:14" x14ac:dyDescent="0.2">
      <c r="A6" s="41" t="s">
        <v>81</v>
      </c>
      <c r="B6" s="41">
        <v>42479.78</v>
      </c>
      <c r="C6" s="41">
        <v>0</v>
      </c>
      <c r="D6" s="41">
        <v>9000.6620000000003</v>
      </c>
      <c r="E6" s="41">
        <v>0</v>
      </c>
      <c r="F6" s="41">
        <v>3939.6120000000001</v>
      </c>
      <c r="I6" s="41"/>
      <c r="J6" s="41"/>
      <c r="K6" s="41"/>
      <c r="L6" s="41"/>
      <c r="M6" s="41"/>
      <c r="N6" s="41"/>
    </row>
    <row r="7" spans="1:14" x14ac:dyDescent="0.2">
      <c r="A7" s="41" t="s">
        <v>82</v>
      </c>
      <c r="B7" s="41">
        <v>42660.154999999999</v>
      </c>
      <c r="C7" s="41">
        <v>0</v>
      </c>
      <c r="D7" s="41">
        <v>9107.8970000000008</v>
      </c>
      <c r="E7" s="41">
        <v>0</v>
      </c>
      <c r="F7" s="41">
        <v>3813.4540000000002</v>
      </c>
      <c r="I7" s="41"/>
      <c r="J7" s="41"/>
      <c r="K7" s="41"/>
      <c r="L7" s="41"/>
      <c r="M7" s="41"/>
      <c r="N7" s="41"/>
    </row>
    <row r="8" spans="1:14" x14ac:dyDescent="0.2">
      <c r="A8" s="41" t="s">
        <v>83</v>
      </c>
      <c r="B8" s="41">
        <v>43399.425000000003</v>
      </c>
      <c r="C8" s="41">
        <v>0</v>
      </c>
      <c r="D8" s="41">
        <v>8676.48</v>
      </c>
      <c r="E8" s="41">
        <v>0</v>
      </c>
      <c r="F8" s="41">
        <v>4560.2910000000002</v>
      </c>
      <c r="I8" s="41"/>
      <c r="J8" s="41"/>
      <c r="K8" s="41"/>
      <c r="L8" s="41"/>
      <c r="M8" s="41"/>
      <c r="N8" s="41"/>
    </row>
    <row r="9" spans="1:14" x14ac:dyDescent="0.2">
      <c r="A9" s="41" t="s">
        <v>84</v>
      </c>
      <c r="B9" s="41">
        <v>44841.209000000003</v>
      </c>
      <c r="C9" s="41">
        <v>0</v>
      </c>
      <c r="D9" s="41">
        <v>6617.2979999999998</v>
      </c>
      <c r="E9" s="41">
        <v>0</v>
      </c>
      <c r="F9" s="41">
        <v>4435.915</v>
      </c>
      <c r="I9" s="41"/>
      <c r="J9" s="41"/>
      <c r="K9" s="41"/>
      <c r="L9" s="41"/>
      <c r="M9" s="41"/>
      <c r="N9" s="41"/>
    </row>
    <row r="10" spans="1:14" x14ac:dyDescent="0.2">
      <c r="A10" s="41" t="s">
        <v>85</v>
      </c>
      <c r="B10" s="41">
        <v>45606.326000000001</v>
      </c>
      <c r="C10" s="41">
        <v>0</v>
      </c>
      <c r="D10" s="41">
        <v>6598.643</v>
      </c>
      <c r="E10" s="41">
        <v>0</v>
      </c>
      <c r="F10" s="41">
        <v>4521.0739999999996</v>
      </c>
      <c r="I10" s="41"/>
      <c r="J10" s="41"/>
      <c r="K10" s="41"/>
      <c r="L10" s="41"/>
      <c r="M10" s="41"/>
      <c r="N10" s="41"/>
    </row>
    <row r="11" spans="1:14" x14ac:dyDescent="0.2">
      <c r="A11" s="41" t="s">
        <v>86</v>
      </c>
      <c r="B11" s="41">
        <v>49097.355000000003</v>
      </c>
      <c r="C11" s="41">
        <v>0</v>
      </c>
      <c r="D11" s="41">
        <v>6926.674</v>
      </c>
      <c r="E11" s="41">
        <v>0</v>
      </c>
      <c r="F11" s="41">
        <v>4757.1360000000004</v>
      </c>
      <c r="I11" s="41"/>
      <c r="J11" s="41"/>
      <c r="K11" s="41"/>
      <c r="L11" s="41"/>
      <c r="M11" s="41"/>
      <c r="N11" s="41"/>
    </row>
    <row r="12" spans="1:14" x14ac:dyDescent="0.2">
      <c r="A12" s="41" t="s">
        <v>87</v>
      </c>
      <c r="B12" s="41">
        <v>53095.082000000002</v>
      </c>
      <c r="C12" s="41">
        <v>0</v>
      </c>
      <c r="D12" s="41">
        <v>7198.1559999999999</v>
      </c>
      <c r="E12" s="41">
        <v>0</v>
      </c>
      <c r="F12" s="41">
        <v>4810.2020000000002</v>
      </c>
      <c r="I12" s="41"/>
      <c r="J12" s="41"/>
      <c r="K12" s="41"/>
      <c r="L12" s="41"/>
      <c r="M12" s="41"/>
      <c r="N12" s="41"/>
    </row>
    <row r="13" spans="1:14" x14ac:dyDescent="0.2">
      <c r="A13" s="41" t="s">
        <v>88</v>
      </c>
      <c r="B13" s="41">
        <v>56050.658000000003</v>
      </c>
      <c r="C13" s="41">
        <v>0</v>
      </c>
      <c r="D13" s="41">
        <v>7181.8609999999999</v>
      </c>
      <c r="E13" s="41">
        <v>0</v>
      </c>
      <c r="F13" s="41">
        <v>5133.5550000000003</v>
      </c>
      <c r="I13" s="41"/>
      <c r="J13" s="41"/>
      <c r="K13" s="41"/>
      <c r="L13" s="41"/>
      <c r="M13" s="41"/>
      <c r="N13" s="41"/>
    </row>
    <row r="14" spans="1:14" x14ac:dyDescent="0.2">
      <c r="A14" s="41" t="s">
        <v>89</v>
      </c>
      <c r="B14" s="41">
        <v>58917.620999999999</v>
      </c>
      <c r="C14" s="41">
        <v>0</v>
      </c>
      <c r="D14" s="41">
        <v>7088.1419999999998</v>
      </c>
      <c r="E14" s="41">
        <v>0</v>
      </c>
      <c r="F14" s="41">
        <v>5345.7969999999996</v>
      </c>
      <c r="I14" s="41"/>
      <c r="J14" s="41"/>
      <c r="K14" s="41"/>
      <c r="L14" s="41"/>
      <c r="M14" s="41"/>
      <c r="N14" s="41"/>
    </row>
    <row r="15" spans="1:14" x14ac:dyDescent="0.2">
      <c r="A15" s="41" t="s">
        <v>90</v>
      </c>
      <c r="B15" s="41">
        <v>57446.400000000001</v>
      </c>
      <c r="C15" s="41">
        <v>0</v>
      </c>
      <c r="D15" s="41">
        <v>7063.1170000000002</v>
      </c>
      <c r="E15" s="41">
        <v>0</v>
      </c>
      <c r="F15" s="41">
        <v>5617.8649999999998</v>
      </c>
      <c r="I15" s="41"/>
      <c r="J15" s="41"/>
      <c r="K15" s="41"/>
      <c r="L15" s="41"/>
      <c r="M15" s="41"/>
      <c r="N15" s="41"/>
    </row>
    <row r="16" spans="1:14" x14ac:dyDescent="0.2">
      <c r="A16" s="41" t="s">
        <v>91</v>
      </c>
      <c r="B16" s="41">
        <v>57955.514000000003</v>
      </c>
      <c r="C16" s="41">
        <v>0</v>
      </c>
      <c r="D16" s="41">
        <v>13529.540999999999</v>
      </c>
      <c r="E16" s="41">
        <v>0</v>
      </c>
      <c r="F16" s="41">
        <v>5886.7979999999998</v>
      </c>
      <c r="I16" s="41"/>
      <c r="J16" s="41"/>
      <c r="K16" s="41"/>
      <c r="L16" s="41"/>
      <c r="M16" s="41"/>
      <c r="N16" s="41"/>
    </row>
    <row r="17" spans="1:14" x14ac:dyDescent="0.2">
      <c r="A17" s="41" t="s">
        <v>92</v>
      </c>
      <c r="B17" s="41">
        <v>57657.938000000002</v>
      </c>
      <c r="C17" s="41">
        <v>0</v>
      </c>
      <c r="D17" s="41">
        <v>13656.849</v>
      </c>
      <c r="E17" s="41">
        <v>0</v>
      </c>
      <c r="F17" s="41">
        <v>6204.72</v>
      </c>
      <c r="I17" s="41"/>
      <c r="J17" s="41"/>
      <c r="K17" s="41"/>
      <c r="L17" s="41"/>
      <c r="M17" s="41"/>
      <c r="N17" s="41"/>
    </row>
    <row r="18" spans="1:14" x14ac:dyDescent="0.2">
      <c r="A18" s="41" t="s">
        <v>93</v>
      </c>
      <c r="B18" s="41">
        <v>56624.548999999999</v>
      </c>
      <c r="C18" s="41">
        <v>0</v>
      </c>
      <c r="D18" s="41">
        <v>16319.697</v>
      </c>
      <c r="E18" s="41">
        <v>0</v>
      </c>
      <c r="F18" s="41">
        <v>5847.8509999999997</v>
      </c>
      <c r="I18" s="41"/>
      <c r="J18" s="41"/>
      <c r="K18" s="41"/>
      <c r="L18" s="41"/>
      <c r="M18" s="41"/>
      <c r="N18" s="41"/>
    </row>
    <row r="19" spans="1:14" x14ac:dyDescent="0.2">
      <c r="A19" s="41" t="s">
        <v>94</v>
      </c>
      <c r="B19" s="41">
        <v>56415.606</v>
      </c>
      <c r="C19" s="41">
        <v>0</v>
      </c>
      <c r="D19" s="41">
        <v>16263.366</v>
      </c>
      <c r="E19" s="41">
        <v>0</v>
      </c>
      <c r="F19" s="41">
        <v>5981.5659999999998</v>
      </c>
      <c r="I19" s="41"/>
      <c r="J19" s="41"/>
      <c r="K19" s="41"/>
      <c r="L19" s="41"/>
      <c r="M19" s="41"/>
      <c r="N19" s="41"/>
    </row>
    <row r="20" spans="1:14" x14ac:dyDescent="0.2">
      <c r="A20" s="41" t="s">
        <v>95</v>
      </c>
      <c r="B20" s="41">
        <v>55487.07</v>
      </c>
      <c r="C20" s="41">
        <v>0</v>
      </c>
      <c r="D20" s="41">
        <v>15608.563</v>
      </c>
      <c r="E20" s="41">
        <v>0</v>
      </c>
      <c r="F20" s="41">
        <v>6103.1760000000004</v>
      </c>
      <c r="I20" s="41"/>
      <c r="J20" s="41"/>
      <c r="K20" s="41"/>
      <c r="L20" s="41"/>
      <c r="M20" s="41"/>
      <c r="N20" s="41"/>
    </row>
    <row r="21" spans="1:14" x14ac:dyDescent="0.2">
      <c r="A21" s="41" t="s">
        <v>96</v>
      </c>
      <c r="B21" s="41">
        <v>55039.597999999998</v>
      </c>
      <c r="C21" s="41">
        <v>0</v>
      </c>
      <c r="D21" s="41">
        <v>14554.317999999999</v>
      </c>
      <c r="E21" s="41">
        <v>0</v>
      </c>
      <c r="F21" s="41">
        <v>6083.1719999999996</v>
      </c>
      <c r="I21" s="41"/>
      <c r="J21" s="41"/>
      <c r="K21" s="41"/>
      <c r="L21" s="41"/>
      <c r="M21" s="41"/>
      <c r="N21" s="41"/>
    </row>
    <row r="22" spans="1:14" x14ac:dyDescent="0.2">
      <c r="A22" s="41" t="s">
        <v>97</v>
      </c>
      <c r="B22" s="41">
        <v>54861.201000000001</v>
      </c>
      <c r="C22" s="41">
        <v>0</v>
      </c>
      <c r="D22" s="41">
        <v>16426.647000000001</v>
      </c>
      <c r="E22" s="41">
        <v>0</v>
      </c>
      <c r="F22" s="41">
        <v>6072.4809999999998</v>
      </c>
      <c r="I22" s="41"/>
      <c r="J22" s="41"/>
      <c r="K22" s="41"/>
      <c r="L22" s="41"/>
      <c r="M22" s="41"/>
      <c r="N22" s="41"/>
    </row>
    <row r="23" spans="1:14" x14ac:dyDescent="0.2">
      <c r="A23" s="41" t="s">
        <v>101</v>
      </c>
      <c r="B23" s="41">
        <v>46295.095000000001</v>
      </c>
      <c r="C23" s="41">
        <v>0</v>
      </c>
      <c r="D23" s="41">
        <v>14986.323</v>
      </c>
      <c r="E23" s="41">
        <v>0</v>
      </c>
      <c r="F23" s="41">
        <v>5795.835</v>
      </c>
      <c r="I23" s="41"/>
      <c r="J23" s="41"/>
      <c r="K23" s="41"/>
      <c r="L23" s="41"/>
      <c r="M23" s="41"/>
      <c r="N23" s="41"/>
    </row>
    <row r="24" spans="1:14" x14ac:dyDescent="0.2">
      <c r="A24" s="41" t="s">
        <v>102</v>
      </c>
      <c r="B24" s="41">
        <v>51918.387000000002</v>
      </c>
      <c r="C24" s="41">
        <v>0</v>
      </c>
      <c r="D24" s="41">
        <v>18307.128000000001</v>
      </c>
      <c r="E24" s="41">
        <v>0</v>
      </c>
      <c r="F24" s="41">
        <v>5644.53</v>
      </c>
      <c r="I24" s="41"/>
      <c r="J24" s="41"/>
      <c r="K24" s="41"/>
      <c r="L24" s="41"/>
      <c r="M24" s="41"/>
      <c r="N24" s="41"/>
    </row>
    <row r="25" spans="1:14" x14ac:dyDescent="0.2">
      <c r="A25" s="41" t="s">
        <v>103</v>
      </c>
      <c r="B25" s="41">
        <v>54110.167000000001</v>
      </c>
      <c r="C25" s="41">
        <v>0</v>
      </c>
      <c r="D25" s="41">
        <v>18958.621999999999</v>
      </c>
      <c r="E25" s="41">
        <v>0</v>
      </c>
      <c r="F25" s="41">
        <v>6650.0889999999999</v>
      </c>
      <c r="I25" s="41"/>
      <c r="J25" s="41"/>
      <c r="K25" s="41"/>
      <c r="L25" s="41"/>
      <c r="M25" s="41"/>
      <c r="N25" s="41"/>
    </row>
    <row r="26" spans="1:14" x14ac:dyDescent="0.2">
      <c r="A26" s="41" t="s">
        <v>104</v>
      </c>
      <c r="B26" s="41">
        <v>52504.646999999997</v>
      </c>
      <c r="C26" s="41">
        <v>0</v>
      </c>
      <c r="D26" s="41">
        <v>20059.940999999999</v>
      </c>
      <c r="E26" s="41">
        <v>0</v>
      </c>
      <c r="F26" s="41">
        <v>6309.2370000000001</v>
      </c>
      <c r="I26" s="41"/>
      <c r="J26" s="41"/>
      <c r="K26" s="41"/>
      <c r="L26" s="41"/>
      <c r="M26" s="41"/>
      <c r="N26" s="41"/>
    </row>
    <row r="27" spans="1:14" x14ac:dyDescent="0.2">
      <c r="A27" s="41" t="s">
        <v>105</v>
      </c>
      <c r="B27" s="41">
        <v>55516.271000000001</v>
      </c>
      <c r="C27" s="41">
        <v>0</v>
      </c>
      <c r="D27" s="41">
        <v>23916.15</v>
      </c>
      <c r="E27" s="41">
        <v>0</v>
      </c>
      <c r="F27" s="41">
        <v>7482.2650000000003</v>
      </c>
      <c r="I27" s="41"/>
      <c r="J27" s="41"/>
      <c r="K27" s="41"/>
      <c r="L27" s="41"/>
      <c r="M27" s="41"/>
      <c r="N27" s="41"/>
    </row>
    <row r="28" spans="1:14" x14ac:dyDescent="0.2">
      <c r="A28" s="41" t="s">
        <v>106</v>
      </c>
      <c r="B28" s="41">
        <v>57290.201000000001</v>
      </c>
      <c r="C28" s="41">
        <v>0</v>
      </c>
      <c r="D28" s="41">
        <v>29800.940999999999</v>
      </c>
      <c r="E28" s="41">
        <v>0</v>
      </c>
      <c r="F28" s="41">
        <v>10203.058000000001</v>
      </c>
      <c r="I28" s="41"/>
      <c r="J28" s="41"/>
      <c r="K28" s="41"/>
      <c r="L28" s="41"/>
      <c r="M28" s="41"/>
      <c r="N28" s="41"/>
    </row>
    <row r="29" spans="1:14" x14ac:dyDescent="0.2">
      <c r="A29" s="41" t="s">
        <v>107</v>
      </c>
      <c r="B29" s="41">
        <v>53954.061000000002</v>
      </c>
      <c r="C29" s="41">
        <v>0</v>
      </c>
      <c r="D29" s="41">
        <v>30598.737000000001</v>
      </c>
      <c r="E29" s="41">
        <v>0</v>
      </c>
      <c r="F29" s="41">
        <v>10821.665999999999</v>
      </c>
      <c r="I29" s="41"/>
      <c r="J29" s="41"/>
      <c r="K29" s="41"/>
      <c r="L29" s="41"/>
      <c r="M29" s="41"/>
      <c r="N29" s="41"/>
    </row>
    <row r="30" spans="1:14" x14ac:dyDescent="0.2">
      <c r="A30" s="41" t="s">
        <v>128</v>
      </c>
      <c r="B30" s="41">
        <v>56497.783000000003</v>
      </c>
      <c r="C30" s="41">
        <v>0</v>
      </c>
      <c r="D30" s="41">
        <v>27917.749</v>
      </c>
      <c r="E30" s="41">
        <v>0</v>
      </c>
      <c r="F30" s="41">
        <v>10251.654</v>
      </c>
      <c r="I30" s="41"/>
      <c r="J30" s="41"/>
      <c r="K30" s="41"/>
      <c r="L30" s="41"/>
      <c r="M30" s="41"/>
      <c r="N30" s="41"/>
    </row>
    <row r="31" spans="1:14" x14ac:dyDescent="0.2">
      <c r="A31" s="41" t="s">
        <v>129</v>
      </c>
      <c r="B31" s="41">
        <v>56389.25</v>
      </c>
      <c r="C31" s="41">
        <v>0</v>
      </c>
      <c r="D31" s="41">
        <v>7222.6580000000004</v>
      </c>
      <c r="E31" s="41">
        <v>0</v>
      </c>
      <c r="F31" s="41">
        <v>35896.262000000002</v>
      </c>
      <c r="I31" s="41"/>
      <c r="J31" s="41"/>
      <c r="K31" s="41"/>
      <c r="L31" s="41"/>
      <c r="M31" s="41"/>
      <c r="N31" s="41"/>
    </row>
    <row r="32" spans="1:14" x14ac:dyDescent="0.2">
      <c r="A32" s="41" t="s">
        <v>130</v>
      </c>
      <c r="B32" s="41">
        <v>56389.25</v>
      </c>
      <c r="C32" s="41">
        <v>0</v>
      </c>
      <c r="D32" s="41">
        <v>6926.7709999999997</v>
      </c>
      <c r="E32" s="41">
        <v>0</v>
      </c>
      <c r="F32" s="41">
        <v>38108.493999999999</v>
      </c>
      <c r="I32" s="41"/>
      <c r="J32" s="41"/>
      <c r="K32" s="41"/>
      <c r="L32" s="41"/>
      <c r="M32" s="41"/>
      <c r="N32" s="41"/>
    </row>
    <row r="33" spans="1:14" x14ac:dyDescent="0.2">
      <c r="A33" s="41" t="s">
        <v>131</v>
      </c>
      <c r="B33" s="41">
        <v>53206.222000000002</v>
      </c>
      <c r="C33" s="41">
        <v>0</v>
      </c>
      <c r="D33" s="41">
        <v>7494.2439999999997</v>
      </c>
      <c r="E33" s="41">
        <v>0</v>
      </c>
      <c r="F33" s="41">
        <v>36106.728999999999</v>
      </c>
      <c r="I33" s="41"/>
      <c r="J33" s="41"/>
      <c r="K33" s="41"/>
      <c r="L33" s="41"/>
      <c r="M33" s="41"/>
      <c r="N33" s="41"/>
    </row>
    <row r="34" spans="1:14" x14ac:dyDescent="0.2">
      <c r="A34" s="41" t="s">
        <v>132</v>
      </c>
      <c r="B34" s="41">
        <v>46545.010999999999</v>
      </c>
      <c r="C34" s="41">
        <v>0</v>
      </c>
      <c r="D34" s="41">
        <v>7169.3689999999997</v>
      </c>
      <c r="E34" s="41">
        <v>0</v>
      </c>
      <c r="F34" s="41">
        <v>10733.781000000001</v>
      </c>
      <c r="I34" s="41"/>
      <c r="J34" s="41"/>
      <c r="K34" s="41"/>
      <c r="L34" s="41"/>
      <c r="M34" s="41"/>
      <c r="N34" s="41"/>
    </row>
    <row r="35" spans="1:14" x14ac:dyDescent="0.2">
      <c r="A35" s="41" t="s">
        <v>133</v>
      </c>
      <c r="B35" s="41">
        <v>44785.002999999997</v>
      </c>
      <c r="C35" s="41">
        <v>0</v>
      </c>
      <c r="D35" s="41">
        <v>6943.4309999999996</v>
      </c>
      <c r="E35" s="41">
        <v>0</v>
      </c>
      <c r="F35" s="41">
        <v>10741.614</v>
      </c>
      <c r="I35" s="41"/>
      <c r="J35" s="41"/>
      <c r="K35" s="41"/>
      <c r="L35" s="41"/>
      <c r="M35" s="41"/>
      <c r="N35" s="41"/>
    </row>
    <row r="36" spans="1:14" x14ac:dyDescent="0.2">
      <c r="A36" s="41" t="s">
        <v>134</v>
      </c>
      <c r="B36" s="41">
        <v>45216.252999999997</v>
      </c>
      <c r="C36" s="41">
        <v>0</v>
      </c>
      <c r="D36" s="41">
        <v>7244.9620000000004</v>
      </c>
      <c r="E36" s="41">
        <v>0</v>
      </c>
      <c r="F36" s="41">
        <v>9362.3880000000008</v>
      </c>
      <c r="I36" s="41"/>
      <c r="J36" s="41"/>
      <c r="K36" s="41"/>
      <c r="L36" s="41"/>
      <c r="M36" s="41"/>
      <c r="N36" s="41"/>
    </row>
    <row r="37" spans="1:14" x14ac:dyDescent="0.2">
      <c r="A37" s="41" t="s">
        <v>135</v>
      </c>
      <c r="B37" s="41">
        <v>41343.478999999999</v>
      </c>
      <c r="C37" s="41">
        <v>0</v>
      </c>
      <c r="D37" s="41">
        <v>6984.7030000000004</v>
      </c>
      <c r="E37" s="41">
        <v>0</v>
      </c>
      <c r="F37" s="41">
        <v>11783.993</v>
      </c>
      <c r="I37" s="41"/>
      <c r="J37" s="41"/>
      <c r="K37" s="41"/>
      <c r="L37" s="41"/>
      <c r="M37" s="41"/>
      <c r="N37" s="41"/>
    </row>
    <row r="38" spans="1:14" x14ac:dyDescent="0.2">
      <c r="A38" s="41" t="s">
        <v>136</v>
      </c>
      <c r="B38" s="41">
        <v>39450.385000000002</v>
      </c>
      <c r="C38" s="41">
        <v>0</v>
      </c>
      <c r="D38" s="41">
        <v>6604.9620000000004</v>
      </c>
      <c r="E38" s="41">
        <v>0</v>
      </c>
      <c r="F38" s="41">
        <v>9796.9719999999998</v>
      </c>
      <c r="I38" s="41"/>
      <c r="J38" s="41"/>
      <c r="K38" s="41"/>
      <c r="L38" s="41"/>
      <c r="M38" s="41"/>
      <c r="N38" s="41"/>
    </row>
    <row r="39" spans="1:14" x14ac:dyDescent="0.2">
      <c r="A39" s="41" t="s">
        <v>137</v>
      </c>
      <c r="B39" s="41">
        <v>37567.57</v>
      </c>
      <c r="C39" s="41">
        <v>0</v>
      </c>
      <c r="D39" s="41">
        <v>7283.2929999999997</v>
      </c>
      <c r="E39" s="41">
        <v>0</v>
      </c>
      <c r="F39" s="41">
        <v>9523.875</v>
      </c>
      <c r="I39" s="41"/>
      <c r="J39" s="41"/>
      <c r="K39" s="41"/>
      <c r="L39" s="41"/>
      <c r="M39" s="41"/>
      <c r="N39" s="41"/>
    </row>
    <row r="40" spans="1:14" x14ac:dyDescent="0.2">
      <c r="A40" s="41" t="s">
        <v>138</v>
      </c>
      <c r="B40" s="41">
        <v>41836.228999999999</v>
      </c>
      <c r="C40" s="41">
        <v>0</v>
      </c>
      <c r="D40" s="41">
        <v>6503.0339999999997</v>
      </c>
      <c r="E40" s="41">
        <v>0</v>
      </c>
      <c r="F40" s="41">
        <v>9761.5820000000003</v>
      </c>
      <c r="I40" s="41"/>
      <c r="J40" s="41"/>
      <c r="K40" s="41"/>
      <c r="L40" s="41"/>
      <c r="M40" s="41"/>
      <c r="N40" s="41"/>
    </row>
    <row r="41" spans="1:14" x14ac:dyDescent="0.2">
      <c r="A41" s="41" t="s">
        <v>139</v>
      </c>
      <c r="B41" s="41">
        <v>43514.466999999997</v>
      </c>
      <c r="C41" s="41">
        <v>0</v>
      </c>
      <c r="D41" s="41">
        <v>7148.7290000000003</v>
      </c>
      <c r="E41" s="41">
        <v>0</v>
      </c>
      <c r="F41" s="41">
        <v>13021.79</v>
      </c>
      <c r="I41" s="41"/>
      <c r="J41" s="41"/>
      <c r="K41" s="41"/>
      <c r="L41" s="41"/>
      <c r="M41" s="41"/>
      <c r="N41" s="41"/>
    </row>
    <row r="42" spans="1:14" x14ac:dyDescent="0.2">
      <c r="A42" s="41" t="s">
        <v>140</v>
      </c>
      <c r="B42" s="41">
        <v>47775.961000000003</v>
      </c>
      <c r="C42" s="41">
        <v>0</v>
      </c>
      <c r="D42" s="41">
        <v>7031.1850000000004</v>
      </c>
      <c r="E42" s="41">
        <v>0</v>
      </c>
      <c r="F42" s="41">
        <v>14297.165999999999</v>
      </c>
      <c r="I42" s="41"/>
      <c r="J42" s="41"/>
      <c r="K42" s="41"/>
      <c r="L42" s="41"/>
      <c r="M42" s="41"/>
      <c r="N42" s="41"/>
    </row>
    <row r="43" spans="1:14" x14ac:dyDescent="0.2">
      <c r="A43" s="41" t="s">
        <v>141</v>
      </c>
      <c r="B43" s="41">
        <v>48266.728000000003</v>
      </c>
      <c r="C43" s="41">
        <v>0</v>
      </c>
      <c r="D43" s="41">
        <v>7102.1760000000004</v>
      </c>
      <c r="E43" s="41">
        <v>0</v>
      </c>
      <c r="F43" s="41">
        <v>12986.43</v>
      </c>
      <c r="I43" s="41"/>
      <c r="J43" s="41"/>
      <c r="K43" s="41"/>
      <c r="L43" s="41"/>
      <c r="M43" s="41"/>
      <c r="N43" s="41"/>
    </row>
    <row r="44" spans="1:14" x14ac:dyDescent="0.2">
      <c r="A44" s="41" t="s">
        <v>142</v>
      </c>
      <c r="B44" s="41">
        <v>47003.252999999997</v>
      </c>
      <c r="C44" s="41">
        <v>0</v>
      </c>
      <c r="D44" s="41">
        <v>6665.3969999999999</v>
      </c>
      <c r="E44" s="41">
        <v>0</v>
      </c>
      <c r="F44" s="41">
        <v>12469.162</v>
      </c>
      <c r="I44" s="41"/>
      <c r="J44" s="41"/>
      <c r="K44" s="41"/>
      <c r="L44" s="41"/>
      <c r="M44" s="41"/>
      <c r="N44" s="41"/>
    </row>
    <row r="45" spans="1:14" x14ac:dyDescent="0.2">
      <c r="A45" s="41" t="s">
        <v>143</v>
      </c>
      <c r="B45" s="41">
        <v>53055.500999999997</v>
      </c>
      <c r="C45" s="41">
        <v>0</v>
      </c>
      <c r="D45" s="41">
        <v>7397.6009999999997</v>
      </c>
      <c r="E45" s="41">
        <v>0</v>
      </c>
      <c r="F45" s="41">
        <v>13313.137000000001</v>
      </c>
      <c r="I45" s="41"/>
      <c r="J45" s="41"/>
      <c r="K45" s="41"/>
      <c r="L45" s="41"/>
      <c r="M45" s="41"/>
      <c r="N45" s="41"/>
    </row>
    <row r="46" spans="1:14" x14ac:dyDescent="0.2">
      <c r="A46" s="41" t="s">
        <v>144</v>
      </c>
      <c r="B46" s="41">
        <v>53512.569000000003</v>
      </c>
      <c r="C46" s="41">
        <v>0</v>
      </c>
      <c r="D46" s="41">
        <v>5706.8739999999998</v>
      </c>
      <c r="E46" s="41">
        <v>0</v>
      </c>
      <c r="F46" s="41">
        <v>14195.823</v>
      </c>
      <c r="I46" s="41"/>
      <c r="J46" s="41"/>
      <c r="K46" s="41"/>
      <c r="L46" s="41"/>
      <c r="M46" s="41"/>
      <c r="N46" s="41"/>
    </row>
    <row r="47" spans="1:14" x14ac:dyDescent="0.2">
      <c r="A47" s="41" t="s">
        <v>145</v>
      </c>
      <c r="B47" s="41">
        <v>55492.4</v>
      </c>
      <c r="C47" s="41">
        <v>0</v>
      </c>
      <c r="D47" s="41">
        <v>5559.7</v>
      </c>
      <c r="E47" s="41">
        <v>0</v>
      </c>
      <c r="F47" s="41">
        <v>12416.6</v>
      </c>
      <c r="I47" s="41"/>
      <c r="J47" s="41"/>
      <c r="K47" s="41"/>
      <c r="L47" s="41"/>
      <c r="M47" s="41"/>
      <c r="N47" s="41"/>
    </row>
    <row r="48" spans="1:14" x14ac:dyDescent="0.2">
      <c r="A48" s="41" t="s">
        <v>146</v>
      </c>
      <c r="B48" s="41">
        <v>56873.892</v>
      </c>
      <c r="C48" s="41">
        <v>0</v>
      </c>
      <c r="D48" s="41">
        <v>5507.1139999999996</v>
      </c>
      <c r="E48" s="41">
        <v>0</v>
      </c>
      <c r="F48" s="41">
        <v>13768.927</v>
      </c>
      <c r="I48" s="41"/>
      <c r="J48" s="41"/>
      <c r="K48" s="41"/>
      <c r="L48" s="41"/>
      <c r="M48" s="41"/>
      <c r="N48" s="41"/>
    </row>
    <row r="49" spans="1:14" x14ac:dyDescent="0.2">
      <c r="A49" s="41" t="s">
        <v>147</v>
      </c>
      <c r="B49" s="41">
        <v>58296.233999999997</v>
      </c>
      <c r="C49" s="41">
        <v>0</v>
      </c>
      <c r="D49" s="41">
        <v>5347.6689999999999</v>
      </c>
      <c r="E49" s="41">
        <v>0</v>
      </c>
      <c r="F49" s="41">
        <v>14530.326999999999</v>
      </c>
      <c r="I49" s="41"/>
      <c r="J49" s="41"/>
      <c r="K49" s="41"/>
      <c r="L49" s="41"/>
      <c r="M49" s="41"/>
      <c r="N49" s="41"/>
    </row>
    <row r="50" spans="1:14" x14ac:dyDescent="0.2">
      <c r="A50" s="41" t="s">
        <v>148</v>
      </c>
      <c r="B50" s="41">
        <v>59071.108</v>
      </c>
      <c r="C50" s="41">
        <v>0</v>
      </c>
      <c r="D50" s="41">
        <v>5676.5690000000004</v>
      </c>
      <c r="E50" s="41">
        <v>0</v>
      </c>
      <c r="F50" s="41">
        <v>13815.385</v>
      </c>
      <c r="I50" s="41"/>
      <c r="J50" s="41"/>
      <c r="K50" s="41"/>
      <c r="L50" s="41"/>
      <c r="M50" s="41"/>
      <c r="N50" s="41"/>
    </row>
    <row r="51" spans="1:14" x14ac:dyDescent="0.2">
      <c r="A51" s="41" t="s">
        <v>149</v>
      </c>
      <c r="B51" s="41">
        <v>64955.8</v>
      </c>
      <c r="C51" s="41">
        <v>0</v>
      </c>
      <c r="D51" s="41">
        <v>6109.0190000000002</v>
      </c>
      <c r="E51" s="41">
        <v>0</v>
      </c>
      <c r="F51" s="41">
        <v>15094.085999999999</v>
      </c>
      <c r="I51" s="41"/>
      <c r="J51" s="41"/>
      <c r="K51" s="41"/>
      <c r="L51" s="41"/>
      <c r="M51" s="41"/>
      <c r="N51" s="41"/>
    </row>
    <row r="52" spans="1:14" x14ac:dyDescent="0.2">
      <c r="A52" s="41" t="s">
        <v>150</v>
      </c>
      <c r="B52" s="41">
        <v>62876.9</v>
      </c>
      <c r="C52" s="41">
        <v>0</v>
      </c>
      <c r="D52" s="41">
        <v>6685.6</v>
      </c>
      <c r="E52" s="41">
        <v>0</v>
      </c>
      <c r="F52" s="41">
        <v>14262</v>
      </c>
      <c r="I52" s="41"/>
      <c r="J52" s="41"/>
      <c r="K52" s="41"/>
      <c r="L52" s="41"/>
      <c r="M52" s="41"/>
      <c r="N52" s="41"/>
    </row>
    <row r="53" spans="1:14" x14ac:dyDescent="0.2">
      <c r="A53" s="41" t="s">
        <v>151</v>
      </c>
      <c r="B53" s="41">
        <v>63646.150999999998</v>
      </c>
      <c r="C53" s="41">
        <v>0</v>
      </c>
      <c r="D53" s="41">
        <v>5660.0420000000004</v>
      </c>
      <c r="E53" s="41">
        <v>0</v>
      </c>
      <c r="F53" s="41">
        <v>14553.897999999999</v>
      </c>
      <c r="I53" s="41"/>
      <c r="J53" s="41"/>
      <c r="K53" s="41"/>
      <c r="L53" s="41"/>
      <c r="M53" s="41"/>
      <c r="N53" s="41"/>
    </row>
    <row r="54" spans="1:14" x14ac:dyDescent="0.2">
      <c r="A54" s="41" t="s">
        <v>152</v>
      </c>
      <c r="B54" s="41">
        <v>60468.741999999998</v>
      </c>
      <c r="C54" s="41">
        <v>0</v>
      </c>
      <c r="D54" s="41">
        <v>5648.1779999999999</v>
      </c>
      <c r="E54" s="41">
        <v>0</v>
      </c>
      <c r="F54" s="41">
        <v>15095.593999999999</v>
      </c>
      <c r="I54" s="41"/>
      <c r="J54" s="41"/>
      <c r="K54" s="41"/>
      <c r="L54" s="41"/>
      <c r="M54" s="41"/>
      <c r="N54" s="41"/>
    </row>
    <row r="55" spans="1:14" x14ac:dyDescent="0.2">
      <c r="A55" s="41" t="s">
        <v>153</v>
      </c>
      <c r="B55" s="41">
        <v>58904.455000000002</v>
      </c>
      <c r="C55" s="41">
        <v>0</v>
      </c>
      <c r="D55" s="41">
        <v>6297.0420000000004</v>
      </c>
      <c r="E55" s="41">
        <v>0</v>
      </c>
      <c r="F55" s="41">
        <v>15019.04</v>
      </c>
      <c r="I55" s="41"/>
      <c r="J55" s="41"/>
      <c r="K55" s="41"/>
      <c r="L55" s="41"/>
      <c r="M55" s="41"/>
      <c r="N55" s="41"/>
    </row>
    <row r="56" spans="1:14" x14ac:dyDescent="0.2">
      <c r="A56" s="41" t="s">
        <v>154</v>
      </c>
      <c r="B56" s="41">
        <v>59949.908000000003</v>
      </c>
      <c r="C56" s="41">
        <v>0</v>
      </c>
      <c r="D56" s="41">
        <v>6170.607</v>
      </c>
      <c r="E56" s="41">
        <v>0</v>
      </c>
      <c r="F56" s="41">
        <v>14620.456</v>
      </c>
      <c r="I56" s="41"/>
      <c r="J56" s="41"/>
      <c r="K56" s="41"/>
      <c r="L56" s="41"/>
      <c r="M56" s="41"/>
      <c r="N56" s="41"/>
    </row>
    <row r="57" spans="1:14" x14ac:dyDescent="0.2">
      <c r="A57" s="41" t="s">
        <v>155</v>
      </c>
      <c r="B57" s="41">
        <v>59949.908000000003</v>
      </c>
      <c r="C57" s="41">
        <v>0</v>
      </c>
      <c r="D57" s="41">
        <v>6170.607</v>
      </c>
      <c r="E57" s="41">
        <v>0</v>
      </c>
      <c r="F57" s="41">
        <v>14620.456</v>
      </c>
      <c r="I57" s="41"/>
      <c r="J57" s="41"/>
      <c r="K57" s="41"/>
      <c r="L57" s="41"/>
      <c r="M57" s="41"/>
      <c r="N57" s="41"/>
    </row>
    <row r="58" spans="1:14" x14ac:dyDescent="0.2">
      <c r="A58" s="41" t="s">
        <v>157</v>
      </c>
      <c r="B58" s="41">
        <v>57456.769</v>
      </c>
      <c r="C58" s="41">
        <v>0</v>
      </c>
      <c r="D58" s="41">
        <v>5698.8670000000002</v>
      </c>
      <c r="E58" s="41">
        <v>0</v>
      </c>
      <c r="F58" s="41">
        <v>17235.678</v>
      </c>
      <c r="I58" s="41"/>
      <c r="J58" s="41"/>
      <c r="K58" s="41"/>
      <c r="L58" s="41"/>
      <c r="M58" s="41"/>
      <c r="N58" s="41"/>
    </row>
    <row r="59" spans="1:14" x14ac:dyDescent="0.2">
      <c r="A59" s="41" t="s">
        <v>158</v>
      </c>
      <c r="B59" s="41">
        <v>59614.267</v>
      </c>
      <c r="C59" s="41">
        <v>0</v>
      </c>
      <c r="D59" s="41">
        <v>5861.009</v>
      </c>
      <c r="E59" s="41">
        <v>0</v>
      </c>
      <c r="F59" s="41">
        <v>20078.076000000001</v>
      </c>
      <c r="I59" s="41"/>
      <c r="J59" s="41"/>
      <c r="K59" s="41"/>
      <c r="L59" s="41"/>
      <c r="M59" s="41"/>
      <c r="N59" s="41"/>
    </row>
    <row r="60" spans="1:14" x14ac:dyDescent="0.2">
      <c r="A60" s="41" t="s">
        <v>159</v>
      </c>
      <c r="B60" s="41">
        <v>59507.353000000003</v>
      </c>
      <c r="C60" s="41">
        <v>0</v>
      </c>
      <c r="D60" s="41">
        <v>5766.6260000000002</v>
      </c>
      <c r="E60" s="41">
        <v>0</v>
      </c>
      <c r="F60" s="41">
        <v>21736.560000000001</v>
      </c>
      <c r="I60" s="41"/>
      <c r="J60" s="41"/>
      <c r="K60" s="41"/>
      <c r="L60" s="41"/>
      <c r="M60" s="41"/>
      <c r="N60" s="41"/>
    </row>
    <row r="61" spans="1:14" x14ac:dyDescent="0.2">
      <c r="A61" s="41" t="s">
        <v>160</v>
      </c>
      <c r="B61" s="41">
        <v>60605.796999999999</v>
      </c>
      <c r="C61" s="41">
        <v>0</v>
      </c>
      <c r="D61" s="41">
        <v>5907.893</v>
      </c>
      <c r="E61" s="41">
        <v>0</v>
      </c>
      <c r="F61" s="41">
        <v>23947.802</v>
      </c>
      <c r="I61" s="41"/>
      <c r="J61" s="41"/>
      <c r="K61" s="41"/>
      <c r="L61" s="41"/>
      <c r="M61" s="41"/>
      <c r="N61" s="4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x14ac:dyDescent="0.2"/>
  <cols>
    <col min="1" max="16384" width="9.140625" style="41"/>
  </cols>
  <sheetData>
    <row r="1" spans="1:25" ht="191.25" x14ac:dyDescent="0.2">
      <c r="A1" s="40" t="s">
        <v>9</v>
      </c>
      <c r="B1" s="40" t="s">
        <v>15</v>
      </c>
      <c r="C1" s="40" t="s">
        <v>16</v>
      </c>
      <c r="D1" s="40" t="s">
        <v>17</v>
      </c>
      <c r="E1" s="40" t="s">
        <v>18</v>
      </c>
      <c r="F1" s="40" t="s">
        <v>108</v>
      </c>
      <c r="G1" s="40" t="s">
        <v>109</v>
      </c>
      <c r="H1" s="40" t="s">
        <v>110</v>
      </c>
      <c r="I1" s="40" t="s">
        <v>111</v>
      </c>
      <c r="J1" s="40" t="s">
        <v>112</v>
      </c>
      <c r="K1" s="40" t="s">
        <v>113</v>
      </c>
      <c r="L1" s="40" t="s">
        <v>114</v>
      </c>
      <c r="M1" s="40" t="s">
        <v>115</v>
      </c>
      <c r="N1" s="40" t="s">
        <v>116</v>
      </c>
      <c r="O1" s="40" t="s">
        <v>117</v>
      </c>
      <c r="P1" s="40" t="s">
        <v>118</v>
      </c>
      <c r="Q1" s="40" t="s">
        <v>119</v>
      </c>
      <c r="R1" s="40" t="s">
        <v>120</v>
      </c>
      <c r="S1" s="40" t="s">
        <v>121</v>
      </c>
      <c r="T1" s="40" t="s">
        <v>122</v>
      </c>
      <c r="U1" s="40" t="s">
        <v>123</v>
      </c>
      <c r="V1" s="40" t="s">
        <v>124</v>
      </c>
      <c r="W1" s="40" t="s">
        <v>125</v>
      </c>
      <c r="X1" s="40" t="s">
        <v>126</v>
      </c>
      <c r="Y1" s="40" t="s">
        <v>127</v>
      </c>
    </row>
    <row r="2" spans="1:25" x14ac:dyDescent="0.2">
      <c r="A2" s="41" t="s">
        <v>77</v>
      </c>
      <c r="B2" s="41">
        <v>10570.718000000001</v>
      </c>
      <c r="C2" s="41">
        <v>8172.0919999999996</v>
      </c>
      <c r="D2" s="41">
        <v>24253.473000000002</v>
      </c>
      <c r="E2" s="41">
        <v>19033.985000000001</v>
      </c>
      <c r="F2" s="41">
        <v>254.267</v>
      </c>
      <c r="G2" s="41">
        <v>35.43</v>
      </c>
      <c r="H2" s="41">
        <v>8896.8559999999998</v>
      </c>
      <c r="I2" s="41">
        <v>13285.96</v>
      </c>
      <c r="J2" s="41">
        <v>33446.928</v>
      </c>
      <c r="K2" s="41">
        <v>3469.68</v>
      </c>
      <c r="L2" s="41">
        <v>181482.20800000001</v>
      </c>
      <c r="M2" s="41">
        <v>16903.400000000001</v>
      </c>
      <c r="N2" s="41">
        <v>0</v>
      </c>
      <c r="O2" s="41">
        <v>0</v>
      </c>
      <c r="P2" s="41">
        <v>0</v>
      </c>
      <c r="Q2" s="41">
        <v>0</v>
      </c>
      <c r="R2" s="41">
        <v>4957.0219999999999</v>
      </c>
      <c r="S2" s="41">
        <v>1987.04</v>
      </c>
      <c r="T2" s="41">
        <v>124353.28200000001</v>
      </c>
      <c r="U2" s="41">
        <v>147006.72</v>
      </c>
      <c r="V2" s="41">
        <v>0</v>
      </c>
      <c r="W2" s="41">
        <v>0</v>
      </c>
      <c r="X2" s="41">
        <v>5000</v>
      </c>
      <c r="Y2" s="41">
        <v>0</v>
      </c>
    </row>
    <row r="3" spans="1:25" x14ac:dyDescent="0.2">
      <c r="A3" s="41" t="s">
        <v>78</v>
      </c>
      <c r="B3" s="41">
        <v>10418.495999999999</v>
      </c>
      <c r="C3" s="41">
        <v>8060.9340000000002</v>
      </c>
      <c r="D3" s="41">
        <v>23925.14</v>
      </c>
      <c r="E3" s="41">
        <v>18359.191999999999</v>
      </c>
      <c r="F3" s="41">
        <v>238.16</v>
      </c>
      <c r="G3" s="41">
        <v>34.5</v>
      </c>
      <c r="H3" s="41">
        <v>8209.43</v>
      </c>
      <c r="I3" s="41">
        <v>13940.89</v>
      </c>
      <c r="J3" s="41">
        <v>30098.457999999999</v>
      </c>
      <c r="K3" s="41">
        <v>3959.22</v>
      </c>
      <c r="L3" s="41">
        <v>187854.86799999999</v>
      </c>
      <c r="M3" s="41">
        <v>15699.07</v>
      </c>
      <c r="N3" s="41">
        <v>0</v>
      </c>
      <c r="O3" s="41">
        <v>0</v>
      </c>
      <c r="P3" s="41">
        <v>0</v>
      </c>
      <c r="Q3" s="41">
        <v>0</v>
      </c>
      <c r="R3" s="41">
        <v>3218.7719999999999</v>
      </c>
      <c r="S3" s="41">
        <v>2065.5300000000002</v>
      </c>
      <c r="T3" s="41">
        <v>124100.47199999999</v>
      </c>
      <c r="U3" s="41">
        <v>148383.65</v>
      </c>
      <c r="V3" s="41">
        <v>0</v>
      </c>
      <c r="W3" s="41">
        <v>0</v>
      </c>
      <c r="X3" s="41">
        <v>5000</v>
      </c>
      <c r="Y3" s="41">
        <v>0</v>
      </c>
    </row>
    <row r="4" spans="1:25" x14ac:dyDescent="0.2">
      <c r="A4" s="41" t="s">
        <v>79</v>
      </c>
      <c r="B4" s="41">
        <v>10657.107</v>
      </c>
      <c r="C4" s="41">
        <v>8647.1450000000004</v>
      </c>
      <c r="D4" s="41">
        <v>23726.527999999998</v>
      </c>
      <c r="E4" s="41">
        <v>18487.27</v>
      </c>
      <c r="F4" s="41">
        <v>163.71</v>
      </c>
      <c r="G4" s="41">
        <v>35.61</v>
      </c>
      <c r="H4" s="41">
        <v>8921.94</v>
      </c>
      <c r="I4" s="41">
        <v>15373.01</v>
      </c>
      <c r="J4" s="41">
        <v>30699.088</v>
      </c>
      <c r="K4" s="41">
        <v>4448.75</v>
      </c>
      <c r="L4" s="41">
        <v>194176.35800000001</v>
      </c>
      <c r="M4" s="41">
        <v>15520.27</v>
      </c>
      <c r="N4" s="41">
        <v>0</v>
      </c>
      <c r="O4" s="41">
        <v>0</v>
      </c>
      <c r="P4" s="41">
        <v>0</v>
      </c>
      <c r="Q4" s="41">
        <v>0</v>
      </c>
      <c r="R4" s="41">
        <v>3690.212</v>
      </c>
      <c r="S4" s="41">
        <v>2281.62</v>
      </c>
      <c r="T4" s="41">
        <v>124519.11199999999</v>
      </c>
      <c r="U4" s="41">
        <v>152239.31</v>
      </c>
      <c r="V4" s="41">
        <v>0</v>
      </c>
      <c r="W4" s="41">
        <v>0</v>
      </c>
      <c r="X4" s="41">
        <v>5000</v>
      </c>
      <c r="Y4" s="41">
        <v>0</v>
      </c>
    </row>
    <row r="5" spans="1:25" x14ac:dyDescent="0.2">
      <c r="A5" s="41" t="s">
        <v>80</v>
      </c>
      <c r="B5" s="41">
        <v>10962.574000000001</v>
      </c>
      <c r="C5" s="41">
        <v>9293.5560000000005</v>
      </c>
      <c r="D5" s="41">
        <v>22915.225999999999</v>
      </c>
      <c r="E5" s="41">
        <v>18957.195</v>
      </c>
      <c r="F5" s="41">
        <v>213.25</v>
      </c>
      <c r="G5" s="41">
        <v>36.51</v>
      </c>
      <c r="H5" s="41">
        <v>8887.26</v>
      </c>
      <c r="I5" s="41">
        <v>12860.04</v>
      </c>
      <c r="J5" s="41">
        <v>31333.117999999999</v>
      </c>
      <c r="K5" s="41">
        <v>4938.29</v>
      </c>
      <c r="L5" s="41">
        <v>182678.984</v>
      </c>
      <c r="M5" s="41">
        <v>15341.47</v>
      </c>
      <c r="N5" s="41">
        <v>0</v>
      </c>
      <c r="O5" s="41">
        <v>0</v>
      </c>
      <c r="P5" s="41">
        <v>0</v>
      </c>
      <c r="Q5" s="41">
        <v>0</v>
      </c>
      <c r="R5" s="41">
        <v>4049.482</v>
      </c>
      <c r="S5" s="41">
        <v>2967.2</v>
      </c>
      <c r="T5" s="41">
        <v>127662.236</v>
      </c>
      <c r="U5" s="41">
        <v>156597.07999999999</v>
      </c>
      <c r="V5" s="41">
        <v>0</v>
      </c>
      <c r="W5" s="41">
        <v>0</v>
      </c>
      <c r="X5" s="41">
        <v>5750</v>
      </c>
      <c r="Y5" s="41">
        <v>0</v>
      </c>
    </row>
    <row r="6" spans="1:25" x14ac:dyDescent="0.2">
      <c r="A6" s="41" t="s">
        <v>81</v>
      </c>
      <c r="B6" s="41">
        <v>10965.203</v>
      </c>
      <c r="C6" s="41">
        <v>9066.3050000000003</v>
      </c>
      <c r="D6" s="41">
        <v>23038.207999999999</v>
      </c>
      <c r="E6" s="41">
        <v>18782.769</v>
      </c>
      <c r="F6" s="41">
        <v>100.71</v>
      </c>
      <c r="G6" s="41">
        <v>35.76</v>
      </c>
      <c r="H6" s="41">
        <v>8921.3799999999992</v>
      </c>
      <c r="I6" s="41">
        <v>13528.98</v>
      </c>
      <c r="J6" s="41">
        <v>31810.788</v>
      </c>
      <c r="K6" s="41">
        <v>5187.3999999999996</v>
      </c>
      <c r="L6" s="41">
        <v>194614.04399999999</v>
      </c>
      <c r="M6" s="41">
        <v>14907.07</v>
      </c>
      <c r="N6" s="41">
        <v>0</v>
      </c>
      <c r="O6" s="41">
        <v>0</v>
      </c>
      <c r="P6" s="41">
        <v>0</v>
      </c>
      <c r="Q6" s="41">
        <v>0</v>
      </c>
      <c r="R6" s="41">
        <v>4077.0619999999999</v>
      </c>
      <c r="S6" s="41">
        <v>3463.04</v>
      </c>
      <c r="T6" s="41">
        <v>130753.376</v>
      </c>
      <c r="U6" s="41">
        <v>159764.44</v>
      </c>
      <c r="V6" s="41">
        <v>0</v>
      </c>
      <c r="W6" s="41">
        <v>0</v>
      </c>
      <c r="X6" s="41">
        <v>5750</v>
      </c>
      <c r="Y6" s="41">
        <v>0</v>
      </c>
    </row>
    <row r="7" spans="1:25" x14ac:dyDescent="0.2">
      <c r="A7" s="41" t="s">
        <v>82</v>
      </c>
      <c r="B7" s="41">
        <v>11026.683999999999</v>
      </c>
      <c r="C7" s="41">
        <v>9366.6020000000008</v>
      </c>
      <c r="D7" s="41">
        <v>22936.648000000001</v>
      </c>
      <c r="E7" s="41">
        <v>18483.800999999999</v>
      </c>
      <c r="F7" s="41">
        <v>69.95</v>
      </c>
      <c r="G7" s="41">
        <v>35.94</v>
      </c>
      <c r="H7" s="41">
        <v>8918.2900000000009</v>
      </c>
      <c r="I7" s="41">
        <v>12661.53</v>
      </c>
      <c r="J7" s="41">
        <v>29461.957999999999</v>
      </c>
      <c r="K7" s="41">
        <v>5436.52</v>
      </c>
      <c r="L7" s="41">
        <v>206380.03400000001</v>
      </c>
      <c r="M7" s="41">
        <v>15341.75</v>
      </c>
      <c r="N7" s="41">
        <v>0</v>
      </c>
      <c r="O7" s="41">
        <v>0</v>
      </c>
      <c r="P7" s="41">
        <v>0</v>
      </c>
      <c r="Q7" s="41">
        <v>0</v>
      </c>
      <c r="R7" s="41">
        <v>4199.942</v>
      </c>
      <c r="S7" s="41">
        <v>3704.63</v>
      </c>
      <c r="T7" s="41">
        <v>127595.556</v>
      </c>
      <c r="U7" s="41">
        <v>160420.06</v>
      </c>
      <c r="V7" s="41">
        <v>0</v>
      </c>
      <c r="W7" s="41">
        <v>0</v>
      </c>
      <c r="X7" s="41">
        <v>5750</v>
      </c>
      <c r="Y7" s="41">
        <v>0</v>
      </c>
    </row>
    <row r="8" spans="1:25" x14ac:dyDescent="0.2">
      <c r="A8" s="41" t="s">
        <v>83</v>
      </c>
      <c r="B8" s="41">
        <v>11204.147999999999</v>
      </c>
      <c r="C8" s="41">
        <v>8813.0400000000009</v>
      </c>
      <c r="D8" s="41">
        <v>22333.827000000001</v>
      </c>
      <c r="E8" s="41">
        <v>17239.956999999999</v>
      </c>
      <c r="F8" s="41">
        <v>59.22</v>
      </c>
      <c r="G8" s="41">
        <v>43.28</v>
      </c>
      <c r="H8" s="41">
        <v>7159.08</v>
      </c>
      <c r="I8" s="41">
        <v>13607.67</v>
      </c>
      <c r="J8" s="41">
        <v>18231.169999999998</v>
      </c>
      <c r="K8" s="41">
        <v>5685.63</v>
      </c>
      <c r="L8" s="41">
        <v>209458.31400000001</v>
      </c>
      <c r="M8" s="41">
        <v>16264.14</v>
      </c>
      <c r="N8" s="41">
        <v>0</v>
      </c>
      <c r="O8" s="41">
        <v>0</v>
      </c>
      <c r="P8" s="41">
        <v>0</v>
      </c>
      <c r="Q8" s="41">
        <v>0</v>
      </c>
      <c r="R8" s="41">
        <v>4810.57</v>
      </c>
      <c r="S8" s="41">
        <v>3410.68</v>
      </c>
      <c r="T8" s="41">
        <v>125807.916</v>
      </c>
      <c r="U8" s="41">
        <v>151807.65</v>
      </c>
      <c r="V8" s="41">
        <v>0</v>
      </c>
      <c r="W8" s="41">
        <v>0</v>
      </c>
      <c r="X8" s="41">
        <v>5750</v>
      </c>
      <c r="Y8" s="41">
        <v>0</v>
      </c>
    </row>
    <row r="9" spans="1:25" x14ac:dyDescent="0.2">
      <c r="A9" s="41" t="s">
        <v>84</v>
      </c>
      <c r="B9" s="41">
        <v>10935.191999999999</v>
      </c>
      <c r="C9" s="41">
        <v>8007.7280000000001</v>
      </c>
      <c r="D9" s="41">
        <v>22227.328000000001</v>
      </c>
      <c r="E9" s="41">
        <v>17938.613000000001</v>
      </c>
      <c r="F9" s="41">
        <v>126</v>
      </c>
      <c r="G9" s="41">
        <v>43</v>
      </c>
      <c r="H9" s="41">
        <v>7923</v>
      </c>
      <c r="I9" s="41">
        <v>12251</v>
      </c>
      <c r="J9" s="41">
        <v>18284.8</v>
      </c>
      <c r="K9" s="41">
        <v>5887</v>
      </c>
      <c r="L9" s="41">
        <v>218599.454</v>
      </c>
      <c r="M9" s="41">
        <v>16210</v>
      </c>
      <c r="N9" s="41">
        <v>0</v>
      </c>
      <c r="O9" s="41">
        <v>0</v>
      </c>
      <c r="P9" s="41">
        <v>0</v>
      </c>
      <c r="Q9" s="41">
        <v>0</v>
      </c>
      <c r="R9" s="41">
        <v>5165.2</v>
      </c>
      <c r="S9" s="41">
        <v>3114</v>
      </c>
      <c r="T9" s="41">
        <v>127871.546</v>
      </c>
      <c r="U9" s="41">
        <v>150207</v>
      </c>
      <c r="V9" s="41">
        <v>0</v>
      </c>
      <c r="W9" s="41">
        <v>0</v>
      </c>
      <c r="X9" s="41">
        <v>7750</v>
      </c>
      <c r="Y9" s="41">
        <v>0</v>
      </c>
    </row>
    <row r="10" spans="1:25" x14ac:dyDescent="0.2">
      <c r="A10" s="41" t="s">
        <v>85</v>
      </c>
      <c r="B10" s="41">
        <v>10956.098</v>
      </c>
      <c r="C10" s="41">
        <v>6402.259</v>
      </c>
      <c r="D10" s="41">
        <v>22397.206999999999</v>
      </c>
      <c r="E10" s="41">
        <v>18070.099999999999</v>
      </c>
      <c r="F10" s="41">
        <v>122</v>
      </c>
      <c r="G10" s="41">
        <v>43</v>
      </c>
      <c r="H10" s="41">
        <v>7896</v>
      </c>
      <c r="I10" s="41">
        <v>13375</v>
      </c>
      <c r="J10" s="41">
        <v>16889.400000000001</v>
      </c>
      <c r="K10" s="41">
        <v>6088</v>
      </c>
      <c r="L10" s="41">
        <v>218622.454</v>
      </c>
      <c r="M10" s="41">
        <v>16274</v>
      </c>
      <c r="N10" s="41">
        <v>0</v>
      </c>
      <c r="O10" s="41">
        <v>0</v>
      </c>
      <c r="P10" s="41">
        <v>0</v>
      </c>
      <c r="Q10" s="41">
        <v>0</v>
      </c>
      <c r="R10" s="41">
        <v>5349.6</v>
      </c>
      <c r="S10" s="41">
        <v>2978</v>
      </c>
      <c r="T10" s="41">
        <v>131003.546</v>
      </c>
      <c r="U10" s="41">
        <v>148038</v>
      </c>
      <c r="V10" s="41">
        <v>0</v>
      </c>
      <c r="W10" s="41">
        <v>0</v>
      </c>
      <c r="X10" s="41">
        <v>8050</v>
      </c>
      <c r="Y10" s="41">
        <v>0</v>
      </c>
    </row>
    <row r="11" spans="1:25" x14ac:dyDescent="0.2">
      <c r="A11" s="41" t="s">
        <v>86</v>
      </c>
      <c r="B11" s="41">
        <v>10899.091</v>
      </c>
      <c r="C11" s="41">
        <v>8739.7250000000004</v>
      </c>
      <c r="D11" s="41">
        <v>21995.593000000001</v>
      </c>
      <c r="E11" s="41">
        <v>16265.242</v>
      </c>
      <c r="F11" s="41">
        <v>74</v>
      </c>
      <c r="G11" s="41">
        <v>42</v>
      </c>
      <c r="H11" s="41">
        <v>8245</v>
      </c>
      <c r="I11" s="41">
        <v>13286</v>
      </c>
      <c r="J11" s="41">
        <v>14422</v>
      </c>
      <c r="K11" s="41">
        <v>6289</v>
      </c>
      <c r="L11" s="41">
        <v>222512.704</v>
      </c>
      <c r="M11" s="41">
        <v>16457</v>
      </c>
      <c r="N11" s="41">
        <v>0</v>
      </c>
      <c r="O11" s="41">
        <v>0</v>
      </c>
      <c r="P11" s="41">
        <v>0</v>
      </c>
      <c r="Q11" s="41">
        <v>0</v>
      </c>
      <c r="R11" s="41">
        <v>5502</v>
      </c>
      <c r="S11" s="41">
        <v>3458</v>
      </c>
      <c r="T11" s="41">
        <v>134108.296</v>
      </c>
      <c r="U11" s="41">
        <v>151605</v>
      </c>
      <c r="V11" s="41">
        <v>0</v>
      </c>
      <c r="W11" s="41">
        <v>0</v>
      </c>
      <c r="X11" s="41">
        <v>8050</v>
      </c>
      <c r="Y11" s="41">
        <v>0</v>
      </c>
    </row>
    <row r="12" spans="1:25" x14ac:dyDescent="0.2">
      <c r="A12" s="41" t="s">
        <v>87</v>
      </c>
      <c r="B12" s="41">
        <v>9916.5329999999994</v>
      </c>
      <c r="C12" s="41">
        <v>8590.5689999999995</v>
      </c>
      <c r="D12" s="41">
        <v>21847.048999999999</v>
      </c>
      <c r="E12" s="41">
        <v>16254.788</v>
      </c>
      <c r="F12" s="41">
        <v>50</v>
      </c>
      <c r="G12" s="41">
        <v>42</v>
      </c>
      <c r="H12" s="41">
        <v>7824</v>
      </c>
      <c r="I12" s="41">
        <v>13984</v>
      </c>
      <c r="J12" s="41">
        <v>14512</v>
      </c>
      <c r="K12" s="41">
        <v>6399</v>
      </c>
      <c r="L12" s="41">
        <v>230235.704</v>
      </c>
      <c r="M12" s="41">
        <v>16234</v>
      </c>
      <c r="N12" s="41">
        <v>0</v>
      </c>
      <c r="O12" s="41">
        <v>0</v>
      </c>
      <c r="P12" s="41">
        <v>0</v>
      </c>
      <c r="Q12" s="41">
        <v>0</v>
      </c>
      <c r="R12" s="41">
        <v>5285</v>
      </c>
      <c r="S12" s="41">
        <v>3273</v>
      </c>
      <c r="T12" s="41">
        <v>136196.296</v>
      </c>
      <c r="U12" s="41">
        <v>149975</v>
      </c>
      <c r="V12" s="41">
        <v>0</v>
      </c>
      <c r="W12" s="41">
        <v>0</v>
      </c>
      <c r="X12" s="41">
        <v>8050</v>
      </c>
      <c r="Y12" s="41">
        <v>0</v>
      </c>
    </row>
    <row r="13" spans="1:25" x14ac:dyDescent="0.2">
      <c r="A13" s="41" t="s">
        <v>88</v>
      </c>
      <c r="B13" s="41">
        <v>9553.7880000000005</v>
      </c>
      <c r="C13" s="41">
        <v>9298.4590000000007</v>
      </c>
      <c r="D13" s="41">
        <v>21871.631000000001</v>
      </c>
      <c r="E13" s="41">
        <v>15861.421</v>
      </c>
      <c r="F13" s="41">
        <v>63</v>
      </c>
      <c r="G13" s="41">
        <v>42</v>
      </c>
      <c r="H13" s="41">
        <v>8086</v>
      </c>
      <c r="I13" s="41">
        <v>13997</v>
      </c>
      <c r="J13" s="41">
        <v>16996.900000000001</v>
      </c>
      <c r="K13" s="41">
        <v>6509</v>
      </c>
      <c r="L13" s="41">
        <v>226961.704</v>
      </c>
      <c r="M13" s="41">
        <v>21008</v>
      </c>
      <c r="N13" s="41">
        <v>0</v>
      </c>
      <c r="O13" s="41">
        <v>0</v>
      </c>
      <c r="P13" s="41">
        <v>0</v>
      </c>
      <c r="Q13" s="41">
        <v>0</v>
      </c>
      <c r="R13" s="41">
        <v>4744.1000000000004</v>
      </c>
      <c r="S13" s="41">
        <v>3700</v>
      </c>
      <c r="T13" s="41">
        <v>141146.296</v>
      </c>
      <c r="U13" s="41">
        <v>149646</v>
      </c>
      <c r="V13" s="41">
        <v>0</v>
      </c>
      <c r="W13" s="41">
        <v>0</v>
      </c>
      <c r="X13" s="41">
        <v>8050</v>
      </c>
      <c r="Y13" s="41">
        <v>0</v>
      </c>
    </row>
    <row r="14" spans="1:25" x14ac:dyDescent="0.2">
      <c r="A14" s="41" t="s">
        <v>89</v>
      </c>
      <c r="B14" s="41">
        <v>8370.5329999999994</v>
      </c>
      <c r="C14" s="41">
        <v>10453.64</v>
      </c>
      <c r="D14" s="41">
        <v>22371.777999999998</v>
      </c>
      <c r="E14" s="41">
        <v>15775.370999999999</v>
      </c>
      <c r="F14" s="41">
        <v>56.3</v>
      </c>
      <c r="G14" s="41">
        <v>41.15</v>
      </c>
      <c r="H14" s="41">
        <v>8060.4859999999999</v>
      </c>
      <c r="I14" s="41">
        <v>13947.954</v>
      </c>
      <c r="J14" s="41">
        <v>10582.02</v>
      </c>
      <c r="K14" s="41">
        <v>6862.88</v>
      </c>
      <c r="L14" s="41">
        <v>228372.16399999999</v>
      </c>
      <c r="M14" s="41">
        <v>22597.54</v>
      </c>
      <c r="N14" s="41">
        <v>0</v>
      </c>
      <c r="O14" s="41">
        <v>0</v>
      </c>
      <c r="P14" s="41">
        <v>0</v>
      </c>
      <c r="Q14" s="41">
        <v>0</v>
      </c>
      <c r="R14" s="41">
        <v>3970.44</v>
      </c>
      <c r="S14" s="41">
        <v>3463.85</v>
      </c>
      <c r="T14" s="41">
        <v>138214.476</v>
      </c>
      <c r="U14" s="41">
        <v>144895.14000000001</v>
      </c>
      <c r="V14" s="41">
        <v>0</v>
      </c>
      <c r="W14" s="41">
        <v>0</v>
      </c>
      <c r="X14" s="41">
        <v>6050</v>
      </c>
      <c r="Y14" s="41">
        <v>0</v>
      </c>
    </row>
    <row r="15" spans="1:25" x14ac:dyDescent="0.2">
      <c r="A15" s="41" t="s">
        <v>90</v>
      </c>
      <c r="B15" s="41">
        <v>9520.0930000000008</v>
      </c>
      <c r="C15" s="41">
        <v>11793.811</v>
      </c>
      <c r="D15" s="41">
        <v>21228.569</v>
      </c>
      <c r="E15" s="41">
        <v>16126.643</v>
      </c>
      <c r="F15" s="41">
        <v>29</v>
      </c>
      <c r="G15" s="41">
        <v>41.987000000000002</v>
      </c>
      <c r="H15" s="41">
        <v>7201.4759999999997</v>
      </c>
      <c r="I15" s="41">
        <v>13358.543</v>
      </c>
      <c r="J15" s="41">
        <v>14497.362999999999</v>
      </c>
      <c r="K15" s="41">
        <v>6881.02</v>
      </c>
      <c r="L15" s="41">
        <v>237553.345</v>
      </c>
      <c r="M15" s="41">
        <v>21305.359</v>
      </c>
      <c r="N15" s="41">
        <v>0</v>
      </c>
      <c r="O15" s="41">
        <v>0</v>
      </c>
      <c r="P15" s="41">
        <v>0</v>
      </c>
      <c r="Q15" s="41">
        <v>0</v>
      </c>
      <c r="R15" s="41">
        <v>3788.3809999999999</v>
      </c>
      <c r="S15" s="41">
        <v>3476.3560000000002</v>
      </c>
      <c r="T15" s="41">
        <v>141777.13399999999</v>
      </c>
      <c r="U15" s="41">
        <v>150389.17000000001</v>
      </c>
      <c r="V15" s="41">
        <v>0</v>
      </c>
      <c r="W15" s="41">
        <v>0</v>
      </c>
      <c r="X15" s="41">
        <v>6050</v>
      </c>
      <c r="Y15" s="41">
        <v>0</v>
      </c>
    </row>
    <row r="16" spans="1:25" x14ac:dyDescent="0.2">
      <c r="A16" s="41" t="s">
        <v>91</v>
      </c>
      <c r="B16" s="41">
        <v>9370.1149999999998</v>
      </c>
      <c r="C16" s="41">
        <v>12579.733</v>
      </c>
      <c r="D16" s="41">
        <v>21313.212</v>
      </c>
      <c r="E16" s="41">
        <v>15853.905000000001</v>
      </c>
      <c r="F16" s="41">
        <v>85</v>
      </c>
      <c r="G16" s="41">
        <v>41.084000000000003</v>
      </c>
      <c r="H16" s="41">
        <v>7701.4759999999997</v>
      </c>
      <c r="I16" s="41">
        <v>12605.561</v>
      </c>
      <c r="J16" s="41">
        <v>15233.871999999999</v>
      </c>
      <c r="K16" s="41">
        <v>7271.2120000000004</v>
      </c>
      <c r="L16" s="41">
        <v>237893.92</v>
      </c>
      <c r="M16" s="41">
        <v>24964.784</v>
      </c>
      <c r="N16" s="41">
        <v>0</v>
      </c>
      <c r="O16" s="41">
        <v>0</v>
      </c>
      <c r="P16" s="41">
        <v>0</v>
      </c>
      <c r="Q16" s="41">
        <v>0</v>
      </c>
      <c r="R16" s="41">
        <v>6032.7120000000004</v>
      </c>
      <c r="S16" s="41">
        <v>3532.547</v>
      </c>
      <c r="T16" s="41">
        <v>142154.416</v>
      </c>
      <c r="U16" s="41">
        <v>148779.43799999999</v>
      </c>
      <c r="V16" s="41">
        <v>0</v>
      </c>
      <c r="W16" s="41">
        <v>0</v>
      </c>
      <c r="X16" s="41">
        <v>6050</v>
      </c>
      <c r="Y16" s="41">
        <v>0</v>
      </c>
    </row>
    <row r="17" spans="1:25" x14ac:dyDescent="0.2">
      <c r="A17" s="41" t="s">
        <v>92</v>
      </c>
      <c r="B17" s="41">
        <v>8947.4230000000007</v>
      </c>
      <c r="C17" s="41">
        <v>12632.634</v>
      </c>
      <c r="D17" s="41">
        <v>22754.919000000002</v>
      </c>
      <c r="E17" s="41">
        <v>15398.89</v>
      </c>
      <c r="F17" s="41">
        <v>83</v>
      </c>
      <c r="G17" s="41">
        <v>41.158999999999999</v>
      </c>
      <c r="H17" s="41">
        <v>8451.4760000000006</v>
      </c>
      <c r="I17" s="41">
        <v>12625.588</v>
      </c>
      <c r="J17" s="41">
        <v>19164.555</v>
      </c>
      <c r="K17" s="41">
        <v>7435.1450000000004</v>
      </c>
      <c r="L17" s="41">
        <v>225221.967</v>
      </c>
      <c r="M17" s="41">
        <v>24570.233</v>
      </c>
      <c r="N17" s="41">
        <v>0</v>
      </c>
      <c r="O17" s="41">
        <v>0</v>
      </c>
      <c r="P17" s="41">
        <v>0</v>
      </c>
      <c r="Q17" s="41">
        <v>0</v>
      </c>
      <c r="R17" s="41">
        <v>5052.6419999999998</v>
      </c>
      <c r="S17" s="41">
        <v>3771.2939999999999</v>
      </c>
      <c r="T17" s="41">
        <v>143893.47</v>
      </c>
      <c r="U17" s="41">
        <v>147465.44899999999</v>
      </c>
      <c r="V17" s="41">
        <v>0</v>
      </c>
      <c r="W17" s="41">
        <v>0</v>
      </c>
      <c r="X17" s="41">
        <v>6050</v>
      </c>
      <c r="Y17" s="41">
        <v>0</v>
      </c>
    </row>
    <row r="18" spans="1:25" x14ac:dyDescent="0.2">
      <c r="A18" s="41" t="s">
        <v>93</v>
      </c>
      <c r="B18" s="41">
        <v>7638.0450000000001</v>
      </c>
      <c r="C18" s="41">
        <v>12637.823</v>
      </c>
      <c r="D18" s="41">
        <v>22623.994999999999</v>
      </c>
      <c r="E18" s="41">
        <v>15113.807000000001</v>
      </c>
      <c r="F18" s="41">
        <v>83</v>
      </c>
      <c r="G18" s="41">
        <v>40.975000000000001</v>
      </c>
      <c r="H18" s="41">
        <v>6576.4759999999997</v>
      </c>
      <c r="I18" s="41">
        <v>12567.014999999999</v>
      </c>
      <c r="J18" s="41">
        <v>16361.397000000001</v>
      </c>
      <c r="K18" s="41">
        <v>8865.3029999999999</v>
      </c>
      <c r="L18" s="41">
        <v>229158.06200000001</v>
      </c>
      <c r="M18" s="41">
        <v>25241.137999999999</v>
      </c>
      <c r="N18" s="41">
        <v>0</v>
      </c>
      <c r="O18" s="41">
        <v>0</v>
      </c>
      <c r="P18" s="41">
        <v>0</v>
      </c>
      <c r="Q18" s="41">
        <v>0</v>
      </c>
      <c r="R18" s="41">
        <v>5422.107</v>
      </c>
      <c r="S18" s="41">
        <v>4344.0870000000004</v>
      </c>
      <c r="T18" s="41">
        <v>146671.96900000001</v>
      </c>
      <c r="U18" s="41">
        <v>149157.14600000001</v>
      </c>
      <c r="V18" s="41">
        <v>0</v>
      </c>
      <c r="W18" s="41">
        <v>0</v>
      </c>
      <c r="X18" s="41">
        <v>6050</v>
      </c>
      <c r="Y18" s="41">
        <v>0</v>
      </c>
    </row>
    <row r="19" spans="1:25" x14ac:dyDescent="0.2">
      <c r="A19" s="41" t="s">
        <v>94</v>
      </c>
      <c r="B19" s="41">
        <v>8609.4740000000002</v>
      </c>
      <c r="C19" s="41">
        <v>13037.369000000001</v>
      </c>
      <c r="D19" s="41">
        <v>21535.991999999998</v>
      </c>
      <c r="E19" s="41">
        <v>15547.56</v>
      </c>
      <c r="F19" s="41">
        <v>88</v>
      </c>
      <c r="G19" s="41">
        <v>59.344000000000001</v>
      </c>
      <c r="H19" s="41">
        <v>6576.4759999999997</v>
      </c>
      <c r="I19" s="41">
        <v>12199.337</v>
      </c>
      <c r="J19" s="41">
        <v>13001.307000000001</v>
      </c>
      <c r="K19" s="41">
        <v>9229.7929999999997</v>
      </c>
      <c r="L19" s="41">
        <v>231142.23499999999</v>
      </c>
      <c r="M19" s="41">
        <v>25863.965</v>
      </c>
      <c r="N19" s="41">
        <v>0</v>
      </c>
      <c r="O19" s="41">
        <v>0</v>
      </c>
      <c r="P19" s="41">
        <v>0</v>
      </c>
      <c r="Q19" s="41">
        <v>0</v>
      </c>
      <c r="R19" s="41">
        <v>6053.3059999999996</v>
      </c>
      <c r="S19" s="41">
        <v>3443.0459999999998</v>
      </c>
      <c r="T19" s="41">
        <v>157494.17499999999</v>
      </c>
      <c r="U19" s="41">
        <v>152138.30499999999</v>
      </c>
      <c r="V19" s="41">
        <v>0</v>
      </c>
      <c r="W19" s="41">
        <v>0</v>
      </c>
      <c r="X19" s="41">
        <v>6050</v>
      </c>
      <c r="Y19" s="41">
        <v>0</v>
      </c>
    </row>
    <row r="20" spans="1:25" x14ac:dyDescent="0.2">
      <c r="A20" s="41" t="s">
        <v>95</v>
      </c>
      <c r="B20" s="41">
        <v>8027.5969999999998</v>
      </c>
      <c r="C20" s="41">
        <v>14311.772000000001</v>
      </c>
      <c r="D20" s="41">
        <v>22058.475999999999</v>
      </c>
      <c r="E20" s="41">
        <v>15280.581</v>
      </c>
      <c r="F20" s="41">
        <v>80</v>
      </c>
      <c r="G20" s="41">
        <v>63.515999999999998</v>
      </c>
      <c r="H20" s="41">
        <v>6576.4759999999997</v>
      </c>
      <c r="I20" s="41">
        <v>12152.352999999999</v>
      </c>
      <c r="J20" s="41">
        <v>10224.886</v>
      </c>
      <c r="K20" s="41">
        <v>9181.5640000000003</v>
      </c>
      <c r="L20" s="41">
        <v>239495.30499999999</v>
      </c>
      <c r="M20" s="41">
        <v>20117.895</v>
      </c>
      <c r="N20" s="41">
        <v>0</v>
      </c>
      <c r="O20" s="41">
        <v>0</v>
      </c>
      <c r="P20" s="41">
        <v>0</v>
      </c>
      <c r="Q20" s="41">
        <v>0</v>
      </c>
      <c r="R20" s="41">
        <v>5844.4840000000004</v>
      </c>
      <c r="S20" s="41">
        <v>3733.5970000000002</v>
      </c>
      <c r="T20" s="41">
        <v>161124.315</v>
      </c>
      <c r="U20" s="41">
        <v>149695.36499999999</v>
      </c>
      <c r="V20" s="41">
        <v>0</v>
      </c>
      <c r="W20" s="41">
        <v>0</v>
      </c>
      <c r="X20" s="41">
        <v>6050</v>
      </c>
      <c r="Y20" s="41">
        <v>0</v>
      </c>
    </row>
    <row r="21" spans="1:25" x14ac:dyDescent="0.2">
      <c r="A21" s="41" t="s">
        <v>96</v>
      </c>
      <c r="B21" s="41">
        <v>6575.0709999999999</v>
      </c>
      <c r="C21" s="41">
        <v>14107.731</v>
      </c>
      <c r="D21" s="41">
        <v>21780.516</v>
      </c>
      <c r="E21" s="41">
        <v>15353.731</v>
      </c>
      <c r="F21" s="41">
        <v>78</v>
      </c>
      <c r="G21" s="41">
        <v>78.293999999999997</v>
      </c>
      <c r="H21" s="41">
        <v>6576.4759999999997</v>
      </c>
      <c r="I21" s="41">
        <v>12400.049000000001</v>
      </c>
      <c r="J21" s="41">
        <v>10670.984</v>
      </c>
      <c r="K21" s="41">
        <v>9236.3160000000007</v>
      </c>
      <c r="L21" s="41">
        <v>244667.446</v>
      </c>
      <c r="M21" s="41">
        <v>18945.755000000001</v>
      </c>
      <c r="N21" s="41">
        <v>0</v>
      </c>
      <c r="O21" s="41">
        <v>0</v>
      </c>
      <c r="P21" s="41">
        <v>0</v>
      </c>
      <c r="Q21" s="41">
        <v>0</v>
      </c>
      <c r="R21" s="41">
        <v>4467.3720000000003</v>
      </c>
      <c r="S21" s="41">
        <v>3654.4050000000002</v>
      </c>
      <c r="T21" s="41">
        <v>163961.39000000001</v>
      </c>
      <c r="U21" s="41">
        <v>152739.133</v>
      </c>
      <c r="V21" s="41">
        <v>0</v>
      </c>
      <c r="W21" s="41">
        <v>0</v>
      </c>
      <c r="X21" s="41">
        <v>6050</v>
      </c>
      <c r="Y21" s="41">
        <v>0</v>
      </c>
    </row>
    <row r="22" spans="1:25" x14ac:dyDescent="0.2">
      <c r="A22" s="41" t="s">
        <v>97</v>
      </c>
      <c r="B22" s="41">
        <v>6817.8220000000001</v>
      </c>
      <c r="C22" s="41">
        <v>14828.596</v>
      </c>
      <c r="D22" s="41">
        <v>21679.805</v>
      </c>
      <c r="E22" s="41">
        <v>15112.284</v>
      </c>
      <c r="F22" s="41">
        <v>63</v>
      </c>
      <c r="G22" s="41">
        <v>79.427999999999997</v>
      </c>
      <c r="H22" s="41">
        <v>6576.4759999999997</v>
      </c>
      <c r="I22" s="41">
        <v>12577.923000000001</v>
      </c>
      <c r="J22" s="41">
        <v>9697.2080000000005</v>
      </c>
      <c r="K22" s="41">
        <v>9011.0920000000006</v>
      </c>
      <c r="L22" s="41">
        <v>244498.35800000001</v>
      </c>
      <c r="M22" s="41">
        <v>19114.842000000001</v>
      </c>
      <c r="N22" s="41">
        <v>0</v>
      </c>
      <c r="O22" s="41">
        <v>0</v>
      </c>
      <c r="P22" s="41">
        <v>0</v>
      </c>
      <c r="Q22" s="41">
        <v>0</v>
      </c>
      <c r="R22" s="41">
        <v>4030.6709999999998</v>
      </c>
      <c r="S22" s="41">
        <v>3624.2269999999999</v>
      </c>
      <c r="T22" s="41">
        <v>164330.31599999999</v>
      </c>
      <c r="U22" s="41">
        <v>152396.842</v>
      </c>
      <c r="V22" s="41">
        <v>0</v>
      </c>
      <c r="W22" s="41">
        <v>0</v>
      </c>
      <c r="X22" s="41">
        <v>6050</v>
      </c>
      <c r="Y22" s="41">
        <v>0</v>
      </c>
    </row>
    <row r="23" spans="1:25" x14ac:dyDescent="0.2">
      <c r="A23" s="41" t="s">
        <v>101</v>
      </c>
      <c r="B23" s="41">
        <v>6058.116</v>
      </c>
      <c r="C23" s="41">
        <v>15005.475</v>
      </c>
      <c r="D23" s="41">
        <v>21491.698</v>
      </c>
      <c r="E23" s="41">
        <v>15272.839</v>
      </c>
      <c r="F23" s="41">
        <v>57</v>
      </c>
      <c r="G23" s="41">
        <v>83.247</v>
      </c>
      <c r="H23" s="41">
        <v>6576.4759999999997</v>
      </c>
      <c r="I23" s="41">
        <v>13172.647999999999</v>
      </c>
      <c r="J23" s="41">
        <v>6818.6930000000002</v>
      </c>
      <c r="K23" s="41">
        <v>9426.3070000000007</v>
      </c>
      <c r="L23" s="41">
        <v>243126.981</v>
      </c>
      <c r="M23" s="41">
        <v>20486.219000000001</v>
      </c>
      <c r="N23" s="41">
        <v>0</v>
      </c>
      <c r="O23" s="41">
        <v>0</v>
      </c>
      <c r="P23" s="41">
        <v>0</v>
      </c>
      <c r="Q23" s="41">
        <v>0</v>
      </c>
      <c r="R23" s="41">
        <v>3931.105</v>
      </c>
      <c r="S23" s="41">
        <v>3034.7330000000002</v>
      </c>
      <c r="T23" s="41">
        <v>164918.84</v>
      </c>
      <c r="U23" s="41">
        <v>158485.152</v>
      </c>
      <c r="V23" s="41">
        <v>0</v>
      </c>
      <c r="W23" s="41">
        <v>0</v>
      </c>
      <c r="X23" s="41">
        <v>6050</v>
      </c>
      <c r="Y23" s="41">
        <v>0</v>
      </c>
    </row>
    <row r="24" spans="1:25" x14ac:dyDescent="0.2">
      <c r="A24" s="41" t="s">
        <v>102</v>
      </c>
      <c r="B24" s="41">
        <v>5501.0230000000001</v>
      </c>
      <c r="C24" s="41">
        <v>13558.271000000001</v>
      </c>
      <c r="D24" s="41">
        <v>21505.877</v>
      </c>
      <c r="E24" s="41">
        <v>15234.338</v>
      </c>
      <c r="F24" s="41">
        <v>83</v>
      </c>
      <c r="G24" s="41">
        <v>46.311</v>
      </c>
      <c r="H24" s="41">
        <v>6576.4759999999997</v>
      </c>
      <c r="I24" s="41">
        <v>13230.844999999999</v>
      </c>
      <c r="J24" s="41">
        <v>5601.2830000000004</v>
      </c>
      <c r="K24" s="41">
        <v>9643.7170000000006</v>
      </c>
      <c r="L24" s="41">
        <v>243092.33499999999</v>
      </c>
      <c r="M24" s="41">
        <v>20520.865000000002</v>
      </c>
      <c r="N24" s="41">
        <v>0</v>
      </c>
      <c r="O24" s="41">
        <v>0</v>
      </c>
      <c r="P24" s="41">
        <v>0</v>
      </c>
      <c r="Q24" s="41">
        <v>0</v>
      </c>
      <c r="R24" s="41">
        <v>4170.201</v>
      </c>
      <c r="S24" s="41">
        <v>4283.0889999999999</v>
      </c>
      <c r="T24" s="41">
        <v>174382.103</v>
      </c>
      <c r="U24" s="41">
        <v>173558.22500000001</v>
      </c>
      <c r="V24" s="41">
        <v>0</v>
      </c>
      <c r="W24" s="41">
        <v>0</v>
      </c>
      <c r="X24" s="41">
        <v>6350</v>
      </c>
      <c r="Y24" s="41">
        <v>0</v>
      </c>
    </row>
    <row r="25" spans="1:25" x14ac:dyDescent="0.2">
      <c r="A25" s="41" t="s">
        <v>103</v>
      </c>
      <c r="B25" s="41">
        <v>5501.0230000000001</v>
      </c>
      <c r="C25" s="41">
        <v>12912.307000000001</v>
      </c>
      <c r="D25" s="41">
        <v>21505.877</v>
      </c>
      <c r="E25" s="41">
        <v>15980.004999999999</v>
      </c>
      <c r="F25" s="41">
        <v>50</v>
      </c>
      <c r="G25" s="41">
        <v>51.27</v>
      </c>
      <c r="H25" s="41">
        <v>5715.9960000000001</v>
      </c>
      <c r="I25" s="41">
        <v>11471.15</v>
      </c>
      <c r="J25" s="41">
        <v>4053.5880000000002</v>
      </c>
      <c r="K25" s="41">
        <v>9891.4120000000003</v>
      </c>
      <c r="L25" s="41">
        <v>243914.30300000001</v>
      </c>
      <c r="M25" s="41">
        <v>21198.897000000001</v>
      </c>
      <c r="N25" s="41">
        <v>0</v>
      </c>
      <c r="O25" s="41">
        <v>0</v>
      </c>
      <c r="P25" s="41">
        <v>0</v>
      </c>
      <c r="Q25" s="41">
        <v>0</v>
      </c>
      <c r="R25" s="41">
        <v>4543.7039999999997</v>
      </c>
      <c r="S25" s="41">
        <v>4413.5410000000002</v>
      </c>
      <c r="T25" s="41">
        <v>168052.92300000001</v>
      </c>
      <c r="U25" s="41">
        <v>167011.682</v>
      </c>
      <c r="V25" s="41">
        <v>0</v>
      </c>
      <c r="W25" s="41">
        <v>0</v>
      </c>
      <c r="X25" s="41">
        <v>6350</v>
      </c>
      <c r="Y25" s="41">
        <v>0</v>
      </c>
    </row>
    <row r="26" spans="1:25" x14ac:dyDescent="0.2">
      <c r="A26" s="41" t="s">
        <v>104</v>
      </c>
      <c r="B26" s="41">
        <v>5501.0230000000001</v>
      </c>
      <c r="C26" s="41">
        <v>13558.271000000001</v>
      </c>
      <c r="D26" s="41">
        <v>21505.877</v>
      </c>
      <c r="E26" s="41">
        <v>15234.338</v>
      </c>
      <c r="F26" s="41">
        <v>30</v>
      </c>
      <c r="G26" s="41">
        <v>47.771999999999998</v>
      </c>
      <c r="H26" s="41">
        <v>6215.9960000000001</v>
      </c>
      <c r="I26" s="41">
        <v>13638.507</v>
      </c>
      <c r="J26" s="41">
        <v>4333.8270000000002</v>
      </c>
      <c r="K26" s="41">
        <v>9611.1730000000007</v>
      </c>
      <c r="L26" s="41">
        <v>247364.19699999999</v>
      </c>
      <c r="M26" s="41">
        <v>17749.003000000001</v>
      </c>
      <c r="N26" s="41">
        <v>0</v>
      </c>
      <c r="O26" s="41">
        <v>0</v>
      </c>
      <c r="P26" s="41">
        <v>0</v>
      </c>
      <c r="Q26" s="41">
        <v>0</v>
      </c>
      <c r="R26" s="41">
        <v>4395.4579999999996</v>
      </c>
      <c r="S26" s="41">
        <v>3832.4949999999999</v>
      </c>
      <c r="T26" s="41">
        <v>169355.304</v>
      </c>
      <c r="U26" s="41">
        <v>165037.389</v>
      </c>
      <c r="V26" s="41">
        <v>0</v>
      </c>
      <c r="W26" s="41">
        <v>0</v>
      </c>
      <c r="X26" s="41">
        <v>6350</v>
      </c>
      <c r="Y26" s="41">
        <v>0</v>
      </c>
    </row>
    <row r="27" spans="1:25" x14ac:dyDescent="0.2">
      <c r="A27" s="41" t="s">
        <v>105</v>
      </c>
      <c r="B27" s="41">
        <v>6377</v>
      </c>
      <c r="C27" s="41">
        <v>13183</v>
      </c>
      <c r="D27" s="41">
        <v>20548</v>
      </c>
      <c r="E27" s="41">
        <v>17127</v>
      </c>
      <c r="F27" s="41">
        <v>99</v>
      </c>
      <c r="G27" s="41">
        <v>51.305</v>
      </c>
      <c r="H27" s="41">
        <v>7465.9960000000001</v>
      </c>
      <c r="I27" s="41">
        <v>14632.047</v>
      </c>
      <c r="J27" s="41">
        <v>4439.7629999999999</v>
      </c>
      <c r="K27" s="41">
        <v>9505.2369999999992</v>
      </c>
      <c r="L27" s="41">
        <v>245469.41200000001</v>
      </c>
      <c r="M27" s="41">
        <v>22643.788</v>
      </c>
      <c r="N27" s="41">
        <v>0</v>
      </c>
      <c r="O27" s="41">
        <v>0</v>
      </c>
      <c r="P27" s="41">
        <v>0</v>
      </c>
      <c r="Q27" s="41">
        <v>0</v>
      </c>
      <c r="R27" s="41">
        <v>5047.625</v>
      </c>
      <c r="S27" s="41">
        <v>6044.8040000000001</v>
      </c>
      <c r="T27" s="41">
        <v>184450.171</v>
      </c>
      <c r="U27" s="41">
        <v>175841.27600000001</v>
      </c>
      <c r="V27" s="41">
        <v>0</v>
      </c>
      <c r="W27" s="41">
        <v>0</v>
      </c>
      <c r="X27" s="41">
        <v>6350</v>
      </c>
      <c r="Y27" s="41">
        <v>0</v>
      </c>
    </row>
    <row r="28" spans="1:25" x14ac:dyDescent="0.2">
      <c r="A28" s="41" t="s">
        <v>106</v>
      </c>
      <c r="B28" s="41">
        <v>6817</v>
      </c>
      <c r="C28" s="41">
        <v>15703</v>
      </c>
      <c r="D28" s="41">
        <v>20511</v>
      </c>
      <c r="E28" s="41">
        <v>17297</v>
      </c>
      <c r="F28" s="41">
        <v>69</v>
      </c>
      <c r="G28" s="41">
        <v>69.394999999999996</v>
      </c>
      <c r="H28" s="41">
        <v>7465.9960000000001</v>
      </c>
      <c r="I28" s="41">
        <v>13603.143</v>
      </c>
      <c r="J28" s="41">
        <v>4670.88</v>
      </c>
      <c r="K28" s="41">
        <v>11646.12</v>
      </c>
      <c r="L28" s="41">
        <v>245007.33600000001</v>
      </c>
      <c r="M28" s="41">
        <v>23055.960999999999</v>
      </c>
      <c r="N28" s="41">
        <v>0</v>
      </c>
      <c r="O28" s="41">
        <v>0</v>
      </c>
      <c r="P28" s="41">
        <v>0</v>
      </c>
      <c r="Q28" s="41">
        <v>0</v>
      </c>
      <c r="R28" s="41">
        <v>5492.9340000000002</v>
      </c>
      <c r="S28" s="41">
        <v>4605.0609999999997</v>
      </c>
      <c r="T28" s="41">
        <v>185979.239</v>
      </c>
      <c r="U28" s="41">
        <v>183243.09</v>
      </c>
      <c r="V28" s="41">
        <v>0</v>
      </c>
      <c r="W28" s="41">
        <v>0</v>
      </c>
      <c r="X28" s="41">
        <v>6350</v>
      </c>
      <c r="Y28" s="41">
        <v>0</v>
      </c>
    </row>
    <row r="29" spans="1:25" x14ac:dyDescent="0.2">
      <c r="A29" s="41" t="s">
        <v>107</v>
      </c>
      <c r="B29" s="41">
        <v>6695</v>
      </c>
      <c r="C29" s="41">
        <v>16112</v>
      </c>
      <c r="D29" s="41">
        <v>20905</v>
      </c>
      <c r="E29" s="41">
        <v>18113</v>
      </c>
      <c r="F29" s="41">
        <v>115</v>
      </c>
      <c r="G29" s="41">
        <v>143.833</v>
      </c>
      <c r="H29" s="41">
        <v>7485.9960000000001</v>
      </c>
      <c r="I29" s="41">
        <v>15133.026</v>
      </c>
      <c r="J29" s="41">
        <v>10375.915999999999</v>
      </c>
      <c r="K29" s="41">
        <v>6349.0839999999998</v>
      </c>
      <c r="L29" s="41">
        <v>245485.698</v>
      </c>
      <c r="M29" s="41">
        <v>27721.598999999998</v>
      </c>
      <c r="N29" s="41">
        <v>0</v>
      </c>
      <c r="O29" s="41">
        <v>0</v>
      </c>
      <c r="P29" s="41">
        <v>0</v>
      </c>
      <c r="Q29" s="41">
        <v>0</v>
      </c>
      <c r="R29" s="41">
        <v>7934.8670000000002</v>
      </c>
      <c r="S29" s="41">
        <v>5405.8029999999999</v>
      </c>
      <c r="T29" s="41">
        <v>184438.26300000001</v>
      </c>
      <c r="U29" s="41">
        <v>223135.08799999999</v>
      </c>
      <c r="V29" s="41">
        <v>0</v>
      </c>
      <c r="W29" s="41">
        <v>0</v>
      </c>
      <c r="X29" s="41">
        <v>6350</v>
      </c>
      <c r="Y29" s="41">
        <v>0</v>
      </c>
    </row>
    <row r="30" spans="1:25" x14ac:dyDescent="0.2">
      <c r="A30" s="41" t="s">
        <v>128</v>
      </c>
      <c r="B30" s="41">
        <v>5107</v>
      </c>
      <c r="C30" s="41">
        <v>16884</v>
      </c>
      <c r="D30" s="41">
        <v>19840</v>
      </c>
      <c r="E30" s="41">
        <v>17209</v>
      </c>
      <c r="F30" s="41">
        <v>185</v>
      </c>
      <c r="G30" s="41">
        <v>137.98500000000001</v>
      </c>
      <c r="H30" s="41">
        <v>8685.9959999999992</v>
      </c>
      <c r="I30" s="41">
        <v>14525.642</v>
      </c>
      <c r="J30" s="41">
        <v>10346.683000000001</v>
      </c>
      <c r="K30" s="41">
        <v>5960.7259999999997</v>
      </c>
      <c r="L30" s="41">
        <v>246182.74900000001</v>
      </c>
      <c r="M30" s="41">
        <v>26790.788</v>
      </c>
      <c r="N30" s="41">
        <v>0</v>
      </c>
      <c r="O30" s="41">
        <v>0</v>
      </c>
      <c r="P30" s="41">
        <v>0</v>
      </c>
      <c r="Q30" s="41">
        <v>0</v>
      </c>
      <c r="R30" s="41">
        <v>4890.7790000000005</v>
      </c>
      <c r="S30" s="41">
        <v>5098.7179999999998</v>
      </c>
      <c r="T30" s="41">
        <v>178131.726</v>
      </c>
      <c r="U30" s="41">
        <v>209520.709</v>
      </c>
      <c r="V30" s="41">
        <v>0</v>
      </c>
      <c r="W30" s="41">
        <v>0</v>
      </c>
      <c r="X30" s="41">
        <v>6350</v>
      </c>
      <c r="Y30" s="41">
        <v>0</v>
      </c>
    </row>
    <row r="31" spans="1:25" x14ac:dyDescent="0.2">
      <c r="A31" s="41" t="s">
        <v>129</v>
      </c>
      <c r="B31" s="41">
        <v>4243</v>
      </c>
      <c r="C31" s="41">
        <v>16105</v>
      </c>
      <c r="D31" s="41">
        <v>17770</v>
      </c>
      <c r="E31" s="41">
        <v>16205</v>
      </c>
      <c r="F31" s="41">
        <v>135</v>
      </c>
      <c r="G31" s="41">
        <v>110.985</v>
      </c>
      <c r="H31" s="41">
        <v>8685.9959999999992</v>
      </c>
      <c r="I31" s="41">
        <v>14845.237999999999</v>
      </c>
      <c r="J31" s="41">
        <v>10367.825999999999</v>
      </c>
      <c r="K31" s="41">
        <v>6534.0709999999999</v>
      </c>
      <c r="L31" s="41">
        <v>248495.14799999999</v>
      </c>
      <c r="M31" s="41">
        <v>27788.655999999999</v>
      </c>
      <c r="N31" s="41">
        <v>0</v>
      </c>
      <c r="O31" s="41">
        <v>0</v>
      </c>
      <c r="P31" s="41">
        <v>0</v>
      </c>
      <c r="Q31" s="41">
        <v>0</v>
      </c>
      <c r="R31" s="41">
        <v>4781.3450000000003</v>
      </c>
      <c r="S31" s="41">
        <v>4748.1049999999996</v>
      </c>
      <c r="T31" s="41">
        <v>177933.39199999999</v>
      </c>
      <c r="U31" s="41">
        <v>204038.15400000001</v>
      </c>
      <c r="V31" s="41">
        <v>0</v>
      </c>
      <c r="W31" s="41">
        <v>0</v>
      </c>
      <c r="X31" s="41">
        <v>6350</v>
      </c>
      <c r="Y31" s="41">
        <v>0</v>
      </c>
    </row>
    <row r="32" spans="1:25" x14ac:dyDescent="0.2">
      <c r="A32" s="41" t="s">
        <v>130</v>
      </c>
      <c r="B32" s="41">
        <v>4888.8410000000003</v>
      </c>
      <c r="C32" s="41">
        <v>13755.117</v>
      </c>
      <c r="D32" s="41">
        <v>19282.079000000002</v>
      </c>
      <c r="E32" s="41">
        <v>17866.262999999999</v>
      </c>
      <c r="F32" s="41">
        <v>145</v>
      </c>
      <c r="G32" s="41">
        <v>108.812</v>
      </c>
      <c r="H32" s="41">
        <v>5860</v>
      </c>
      <c r="I32" s="41">
        <v>17242.687999999998</v>
      </c>
      <c r="J32" s="41">
        <v>9782.9689999999991</v>
      </c>
      <c r="K32" s="41">
        <v>4224.5479999999998</v>
      </c>
      <c r="L32" s="41">
        <v>246770.359</v>
      </c>
      <c r="M32" s="41">
        <v>26646.587</v>
      </c>
      <c r="N32" s="41">
        <v>0</v>
      </c>
      <c r="O32" s="41">
        <v>0</v>
      </c>
      <c r="P32" s="41">
        <v>0</v>
      </c>
      <c r="Q32" s="41">
        <v>0</v>
      </c>
      <c r="R32" s="41">
        <v>1996.9949999999999</v>
      </c>
      <c r="S32" s="41">
        <v>3424.1320000000001</v>
      </c>
      <c r="T32" s="41">
        <v>169792.41200000001</v>
      </c>
      <c r="U32" s="41">
        <v>238101.17499999999</v>
      </c>
      <c r="V32" s="41">
        <v>0</v>
      </c>
      <c r="W32" s="41">
        <v>0</v>
      </c>
      <c r="X32" s="41">
        <v>6350</v>
      </c>
      <c r="Y32" s="41">
        <v>0</v>
      </c>
    </row>
    <row r="33" spans="1:25" x14ac:dyDescent="0.2">
      <c r="A33" s="41" t="s">
        <v>131</v>
      </c>
      <c r="B33" s="41">
        <v>5115.201</v>
      </c>
      <c r="C33" s="41">
        <v>13607.18</v>
      </c>
      <c r="D33" s="41">
        <v>19105.060000000001</v>
      </c>
      <c r="E33" s="41">
        <v>17957.670999999998</v>
      </c>
      <c r="F33" s="41">
        <v>621.1</v>
      </c>
      <c r="G33" s="41">
        <v>108.279</v>
      </c>
      <c r="H33" s="41">
        <v>8060.4629999999997</v>
      </c>
      <c r="I33" s="41">
        <v>19217.355</v>
      </c>
      <c r="J33" s="41">
        <v>5782.9690000000001</v>
      </c>
      <c r="K33" s="41">
        <v>4224.5479999999998</v>
      </c>
      <c r="L33" s="41">
        <v>246770.359</v>
      </c>
      <c r="M33" s="41">
        <v>26646.587</v>
      </c>
      <c r="N33" s="41">
        <v>0</v>
      </c>
      <c r="O33" s="41">
        <v>0</v>
      </c>
      <c r="P33" s="41">
        <v>0</v>
      </c>
      <c r="Q33" s="41">
        <v>0</v>
      </c>
      <c r="R33" s="41">
        <v>4730.134</v>
      </c>
      <c r="S33" s="41">
        <v>3440.7719999999999</v>
      </c>
      <c r="T33" s="41">
        <v>172144.88500000001</v>
      </c>
      <c r="U33" s="41">
        <v>235793.799</v>
      </c>
      <c r="V33" s="41">
        <v>0</v>
      </c>
      <c r="W33" s="41">
        <v>0</v>
      </c>
      <c r="X33" s="41">
        <v>6350</v>
      </c>
      <c r="Y33" s="41">
        <v>0</v>
      </c>
    </row>
    <row r="34" spans="1:25" x14ac:dyDescent="0.2">
      <c r="A34" s="41" t="s">
        <v>132</v>
      </c>
      <c r="B34" s="41">
        <v>6373.6540000000005</v>
      </c>
      <c r="C34" s="41">
        <v>13248.286</v>
      </c>
      <c r="D34" s="41">
        <v>18827.476999999999</v>
      </c>
      <c r="E34" s="41">
        <v>15910.47</v>
      </c>
      <c r="F34" s="41">
        <v>219.1</v>
      </c>
      <c r="G34" s="41">
        <v>90.46</v>
      </c>
      <c r="H34" s="41">
        <v>9933.3729999999996</v>
      </c>
      <c r="I34" s="41">
        <v>18742.954000000002</v>
      </c>
      <c r="J34" s="41">
        <v>5782.9690000000001</v>
      </c>
      <c r="K34" s="41">
        <v>4224.5479999999998</v>
      </c>
      <c r="L34" s="41">
        <v>246770.359</v>
      </c>
      <c r="M34" s="41">
        <v>26646.587</v>
      </c>
      <c r="N34" s="41">
        <v>0</v>
      </c>
      <c r="O34" s="41">
        <v>0</v>
      </c>
      <c r="P34" s="41">
        <v>0</v>
      </c>
      <c r="Q34" s="41">
        <v>0</v>
      </c>
      <c r="R34" s="41">
        <v>6462.7489999999998</v>
      </c>
      <c r="S34" s="41">
        <v>3680.5149999999999</v>
      </c>
      <c r="T34" s="41">
        <v>164906.08499999999</v>
      </c>
      <c r="U34" s="41">
        <v>221366.19200000001</v>
      </c>
      <c r="V34" s="41">
        <v>0</v>
      </c>
      <c r="W34" s="41">
        <v>0</v>
      </c>
      <c r="X34" s="41">
        <v>6250</v>
      </c>
      <c r="Y34" s="41">
        <v>0</v>
      </c>
    </row>
    <row r="35" spans="1:25" x14ac:dyDescent="0.2">
      <c r="A35" s="41" t="s">
        <v>133</v>
      </c>
      <c r="B35" s="41">
        <v>3395.6610000000001</v>
      </c>
      <c r="C35" s="41">
        <v>11165.525</v>
      </c>
      <c r="D35" s="41">
        <v>20568.617999999999</v>
      </c>
      <c r="E35" s="41">
        <v>17492.862000000001</v>
      </c>
      <c r="F35" s="41">
        <v>165</v>
      </c>
      <c r="G35" s="41">
        <v>67.616</v>
      </c>
      <c r="H35" s="41">
        <v>9932.2129999999997</v>
      </c>
      <c r="I35" s="41">
        <v>18762.017</v>
      </c>
      <c r="J35" s="41">
        <v>5782.9690000000001</v>
      </c>
      <c r="K35" s="41">
        <v>4224.5479999999998</v>
      </c>
      <c r="L35" s="41">
        <v>246770.359</v>
      </c>
      <c r="M35" s="41">
        <v>26646.587</v>
      </c>
      <c r="N35" s="41">
        <v>0</v>
      </c>
      <c r="O35" s="41">
        <v>0</v>
      </c>
      <c r="P35" s="41">
        <v>0</v>
      </c>
      <c r="Q35" s="41">
        <v>0</v>
      </c>
      <c r="R35" s="41">
        <v>8300.5</v>
      </c>
      <c r="S35" s="41">
        <v>2863.2759999999998</v>
      </c>
      <c r="T35" s="41">
        <v>170524.98800000001</v>
      </c>
      <c r="U35" s="41">
        <v>230730.71400000001</v>
      </c>
      <c r="V35" s="41">
        <v>0</v>
      </c>
      <c r="W35" s="41">
        <v>0</v>
      </c>
      <c r="X35" s="41">
        <v>6250</v>
      </c>
      <c r="Y35" s="41">
        <v>0</v>
      </c>
    </row>
    <row r="36" spans="1:25" x14ac:dyDescent="0.2">
      <c r="A36" s="41" t="s">
        <v>134</v>
      </c>
      <c r="B36" s="41">
        <v>4903.2290000000003</v>
      </c>
      <c r="C36" s="41">
        <v>12878.697</v>
      </c>
      <c r="D36" s="41">
        <v>19793.349999999999</v>
      </c>
      <c r="E36" s="41">
        <v>15565.213</v>
      </c>
      <c r="F36" s="41">
        <v>165</v>
      </c>
      <c r="G36" s="41">
        <v>68.757000000000005</v>
      </c>
      <c r="H36" s="41">
        <v>10908.259</v>
      </c>
      <c r="I36" s="41">
        <v>19081.559000000001</v>
      </c>
      <c r="J36" s="41">
        <v>8430.0509999999995</v>
      </c>
      <c r="K36" s="41">
        <v>6158.2820000000002</v>
      </c>
      <c r="L36" s="41">
        <v>264077.12599999999</v>
      </c>
      <c r="M36" s="41">
        <v>34062.904000000002</v>
      </c>
      <c r="N36" s="41">
        <v>0</v>
      </c>
      <c r="O36" s="41">
        <v>0</v>
      </c>
      <c r="P36" s="41">
        <v>0</v>
      </c>
      <c r="Q36" s="41">
        <v>0</v>
      </c>
      <c r="R36" s="41">
        <v>6730.7</v>
      </c>
      <c r="S36" s="41">
        <v>4644.7510000000002</v>
      </c>
      <c r="T36" s="41">
        <v>177960.989</v>
      </c>
      <c r="U36" s="41">
        <v>245909.21599999999</v>
      </c>
      <c r="V36" s="41">
        <v>0</v>
      </c>
      <c r="W36" s="41">
        <v>0</v>
      </c>
      <c r="X36" s="41">
        <v>6250</v>
      </c>
      <c r="Y36" s="41">
        <v>0</v>
      </c>
    </row>
    <row r="37" spans="1:25" x14ac:dyDescent="0.2">
      <c r="A37" s="41" t="s">
        <v>135</v>
      </c>
      <c r="B37" s="41">
        <v>5502.4870000000001</v>
      </c>
      <c r="C37" s="41">
        <v>15701.811</v>
      </c>
      <c r="D37" s="41">
        <v>20026.891</v>
      </c>
      <c r="E37" s="41">
        <v>15569.22</v>
      </c>
      <c r="F37" s="41">
        <v>147</v>
      </c>
      <c r="G37" s="41">
        <v>71.603999999999999</v>
      </c>
      <c r="H37" s="41">
        <v>10049.046</v>
      </c>
      <c r="I37" s="41">
        <v>20339.599999999999</v>
      </c>
      <c r="J37" s="41">
        <v>9622.9519999999993</v>
      </c>
      <c r="K37" s="41">
        <v>7029.7139999999999</v>
      </c>
      <c r="L37" s="41">
        <v>267944.29599999997</v>
      </c>
      <c r="M37" s="41">
        <v>35720.067999999999</v>
      </c>
      <c r="N37" s="41">
        <v>0</v>
      </c>
      <c r="O37" s="41">
        <v>0</v>
      </c>
      <c r="P37" s="41">
        <v>0</v>
      </c>
      <c r="Q37" s="41">
        <v>0</v>
      </c>
      <c r="R37" s="41">
        <v>5096.8450000000003</v>
      </c>
      <c r="S37" s="41">
        <v>2425.64</v>
      </c>
      <c r="T37" s="41">
        <v>161791.69099999999</v>
      </c>
      <c r="U37" s="41">
        <v>237209.098</v>
      </c>
      <c r="V37" s="41">
        <v>0</v>
      </c>
      <c r="W37" s="41">
        <v>0</v>
      </c>
      <c r="X37" s="41">
        <v>6250</v>
      </c>
      <c r="Y37" s="41">
        <v>0</v>
      </c>
    </row>
    <row r="38" spans="1:25" x14ac:dyDescent="0.2">
      <c r="A38" s="41" t="s">
        <v>136</v>
      </c>
      <c r="B38" s="41">
        <v>5871.7520000000004</v>
      </c>
      <c r="C38" s="41">
        <v>14731.875</v>
      </c>
      <c r="D38" s="41">
        <v>20053.843000000001</v>
      </c>
      <c r="E38" s="41">
        <v>14368.916999999999</v>
      </c>
      <c r="F38" s="41">
        <v>115</v>
      </c>
      <c r="G38" s="41">
        <v>71.415000000000006</v>
      </c>
      <c r="H38" s="41">
        <v>10386.796</v>
      </c>
      <c r="I38" s="41">
        <v>18859.717000000001</v>
      </c>
      <c r="J38" s="41">
        <v>10815.852999999999</v>
      </c>
      <c r="K38" s="41">
        <v>7901.1469999999999</v>
      </c>
      <c r="L38" s="41">
        <v>275286.565</v>
      </c>
      <c r="M38" s="41">
        <v>37377.232000000004</v>
      </c>
      <c r="N38" s="41">
        <v>0</v>
      </c>
      <c r="O38" s="41">
        <v>0</v>
      </c>
      <c r="P38" s="41">
        <v>0</v>
      </c>
      <c r="Q38" s="41">
        <v>0</v>
      </c>
      <c r="R38" s="41">
        <v>5536.9160000000002</v>
      </c>
      <c r="S38" s="41">
        <v>2243.366</v>
      </c>
      <c r="T38" s="41">
        <v>167890.614</v>
      </c>
      <c r="U38" s="41">
        <v>273228.99099999998</v>
      </c>
      <c r="V38" s="41">
        <v>0</v>
      </c>
      <c r="W38" s="41">
        <v>0</v>
      </c>
      <c r="X38" s="41">
        <v>6250</v>
      </c>
      <c r="Y38" s="41">
        <v>0</v>
      </c>
    </row>
    <row r="39" spans="1:25" x14ac:dyDescent="0.2">
      <c r="A39" s="41" t="s">
        <v>137</v>
      </c>
      <c r="B39" s="41">
        <v>7054.3</v>
      </c>
      <c r="C39" s="41">
        <v>13314.3</v>
      </c>
      <c r="D39" s="41">
        <v>20310.900000000001</v>
      </c>
      <c r="E39" s="41">
        <v>14564.1</v>
      </c>
      <c r="F39" s="41">
        <v>85</v>
      </c>
      <c r="G39" s="41">
        <v>24.7</v>
      </c>
      <c r="H39" s="41">
        <v>10011</v>
      </c>
      <c r="I39" s="41">
        <v>16726.599999999999</v>
      </c>
      <c r="J39" s="41">
        <v>10876.9</v>
      </c>
      <c r="K39" s="41">
        <v>7945.8</v>
      </c>
      <c r="L39" s="41">
        <v>274499.3</v>
      </c>
      <c r="M39" s="41">
        <v>37243.4</v>
      </c>
      <c r="N39" s="41">
        <v>0</v>
      </c>
      <c r="O39" s="41">
        <v>0</v>
      </c>
      <c r="P39" s="41">
        <v>0</v>
      </c>
      <c r="Q39" s="41">
        <v>0</v>
      </c>
      <c r="R39" s="41">
        <v>5271.9970000000003</v>
      </c>
      <c r="S39" s="41">
        <v>2528.0129999999999</v>
      </c>
      <c r="T39" s="41">
        <v>159372.337</v>
      </c>
      <c r="U39" s="41">
        <v>274307.772</v>
      </c>
      <c r="V39" s="41">
        <v>0</v>
      </c>
      <c r="W39" s="41">
        <v>0</v>
      </c>
      <c r="X39" s="41">
        <v>6250</v>
      </c>
      <c r="Y39" s="41">
        <v>0</v>
      </c>
    </row>
    <row r="40" spans="1:25" x14ac:dyDescent="0.2">
      <c r="A40" s="41" t="s">
        <v>138</v>
      </c>
      <c r="B40" s="41">
        <v>6233.3869999999997</v>
      </c>
      <c r="C40" s="41">
        <v>12123.828</v>
      </c>
      <c r="D40" s="41">
        <v>19873.598000000002</v>
      </c>
      <c r="E40" s="41">
        <v>14518.878000000001</v>
      </c>
      <c r="F40" s="41">
        <v>65</v>
      </c>
      <c r="G40" s="41">
        <v>24.797999999999998</v>
      </c>
      <c r="H40" s="41">
        <v>10331.046</v>
      </c>
      <c r="I40" s="41">
        <v>16319.241</v>
      </c>
      <c r="J40" s="41">
        <v>10937.975</v>
      </c>
      <c r="K40" s="41">
        <v>7990.3590000000004</v>
      </c>
      <c r="L40" s="41">
        <v>277187.04300000001</v>
      </c>
      <c r="M40" s="41">
        <v>37109.654000000002</v>
      </c>
      <c r="N40" s="41">
        <v>0</v>
      </c>
      <c r="O40" s="41">
        <v>0</v>
      </c>
      <c r="P40" s="41">
        <v>0</v>
      </c>
      <c r="Q40" s="41">
        <v>0</v>
      </c>
      <c r="R40" s="41">
        <v>5321.2110000000002</v>
      </c>
      <c r="S40" s="41">
        <v>3688.5509999999999</v>
      </c>
      <c r="T40" s="41">
        <v>145893.367</v>
      </c>
      <c r="U40" s="41">
        <v>232190.91500000001</v>
      </c>
      <c r="V40" s="41">
        <v>0</v>
      </c>
      <c r="W40" s="41">
        <v>0</v>
      </c>
      <c r="X40" s="41">
        <v>6250</v>
      </c>
      <c r="Y40" s="41">
        <v>0</v>
      </c>
    </row>
    <row r="41" spans="1:25" x14ac:dyDescent="0.2">
      <c r="A41" s="41" t="s">
        <v>139</v>
      </c>
      <c r="B41" s="41">
        <v>6141.8440000000001</v>
      </c>
      <c r="C41" s="41">
        <v>12467.01</v>
      </c>
      <c r="D41" s="41">
        <v>19842.965</v>
      </c>
      <c r="E41" s="41">
        <v>13277.416999999999</v>
      </c>
      <c r="F41" s="41">
        <v>35</v>
      </c>
      <c r="G41" s="41">
        <v>6.1479999999999997</v>
      </c>
      <c r="H41" s="41">
        <v>10511.046</v>
      </c>
      <c r="I41" s="41">
        <v>16057.523999999999</v>
      </c>
      <c r="J41" s="41">
        <v>10999.036</v>
      </c>
      <c r="K41" s="41">
        <v>8034.9639999999999</v>
      </c>
      <c r="L41" s="41">
        <v>271374.83199999999</v>
      </c>
      <c r="M41" s="41">
        <v>36975.864999999998</v>
      </c>
      <c r="N41" s="41">
        <v>0</v>
      </c>
      <c r="O41" s="41">
        <v>0</v>
      </c>
      <c r="P41" s="41">
        <v>0</v>
      </c>
      <c r="Q41" s="41">
        <v>0</v>
      </c>
      <c r="R41" s="41">
        <v>6363.7610000000004</v>
      </c>
      <c r="S41" s="41">
        <v>3568.7220000000002</v>
      </c>
      <c r="T41" s="41">
        <v>144850.52299999999</v>
      </c>
      <c r="U41" s="41">
        <v>221260.81099999999</v>
      </c>
      <c r="V41" s="41">
        <v>0</v>
      </c>
      <c r="W41" s="41">
        <v>0</v>
      </c>
      <c r="X41" s="41">
        <v>6250</v>
      </c>
      <c r="Y41" s="41">
        <v>0</v>
      </c>
    </row>
    <row r="42" spans="1:25" x14ac:dyDescent="0.2">
      <c r="A42" s="41" t="s">
        <v>140</v>
      </c>
      <c r="B42" s="41">
        <v>7103.8190000000004</v>
      </c>
      <c r="C42" s="41">
        <v>12173.672</v>
      </c>
      <c r="D42" s="41">
        <v>21099.328000000001</v>
      </c>
      <c r="E42" s="41">
        <v>13165.463</v>
      </c>
      <c r="F42" s="41">
        <v>45</v>
      </c>
      <c r="G42" s="41">
        <v>6.1390000000000002</v>
      </c>
      <c r="H42" s="41">
        <v>9957.3310000000001</v>
      </c>
      <c r="I42" s="41">
        <v>14553.397999999999</v>
      </c>
      <c r="J42" s="41">
        <v>11702.102000000001</v>
      </c>
      <c r="K42" s="41">
        <v>8548.5650000000005</v>
      </c>
      <c r="L42" s="41">
        <v>272376.80099999998</v>
      </c>
      <c r="M42" s="41">
        <v>37405.228999999999</v>
      </c>
      <c r="N42" s="41">
        <v>0</v>
      </c>
      <c r="O42" s="41">
        <v>0</v>
      </c>
      <c r="P42" s="41">
        <v>0</v>
      </c>
      <c r="Q42" s="41">
        <v>0</v>
      </c>
      <c r="R42" s="41">
        <v>8356.59</v>
      </c>
      <c r="S42" s="41">
        <v>4083.7809999999999</v>
      </c>
      <c r="T42" s="41">
        <v>146456.861</v>
      </c>
      <c r="U42" s="41">
        <v>224036.965</v>
      </c>
      <c r="V42" s="41">
        <v>0</v>
      </c>
      <c r="W42" s="41">
        <v>0</v>
      </c>
      <c r="X42" s="41">
        <v>6250</v>
      </c>
      <c r="Y42" s="41">
        <v>0</v>
      </c>
    </row>
    <row r="43" spans="1:25" x14ac:dyDescent="0.2">
      <c r="A43" s="41" t="s">
        <v>141</v>
      </c>
      <c r="B43" s="41">
        <v>7320.4989999999998</v>
      </c>
      <c r="C43" s="41">
        <v>15129.763999999999</v>
      </c>
      <c r="D43" s="41">
        <v>21203.445</v>
      </c>
      <c r="E43" s="41">
        <v>13085.532999999999</v>
      </c>
      <c r="F43" s="41">
        <v>40</v>
      </c>
      <c r="G43" s="41">
        <v>0</v>
      </c>
      <c r="H43" s="41">
        <v>10410.904</v>
      </c>
      <c r="I43" s="41">
        <v>13808.123</v>
      </c>
      <c r="J43" s="41">
        <v>12405.168</v>
      </c>
      <c r="K43" s="41">
        <v>9062.1659999999993</v>
      </c>
      <c r="L43" s="41">
        <v>278378.77</v>
      </c>
      <c r="M43" s="41">
        <v>37834.593999999997</v>
      </c>
      <c r="N43" s="41">
        <v>0</v>
      </c>
      <c r="O43" s="41">
        <v>0</v>
      </c>
      <c r="P43" s="41">
        <v>0</v>
      </c>
      <c r="Q43" s="41">
        <v>0</v>
      </c>
      <c r="R43" s="41">
        <v>6093.2929999999997</v>
      </c>
      <c r="S43" s="41">
        <v>4401.0389999999998</v>
      </c>
      <c r="T43" s="41">
        <v>145593.802</v>
      </c>
      <c r="U43" s="41">
        <v>209851.92</v>
      </c>
      <c r="V43" s="41">
        <v>0</v>
      </c>
      <c r="W43" s="41">
        <v>0</v>
      </c>
      <c r="X43" s="41">
        <v>6250</v>
      </c>
      <c r="Y43" s="41">
        <v>0</v>
      </c>
    </row>
    <row r="44" spans="1:25" x14ac:dyDescent="0.2">
      <c r="A44" s="41" t="s">
        <v>142</v>
      </c>
      <c r="B44" s="41">
        <v>6626.0640000000003</v>
      </c>
      <c r="C44" s="41">
        <v>16055.678</v>
      </c>
      <c r="D44" s="41">
        <v>21892.043000000001</v>
      </c>
      <c r="E44" s="41">
        <v>12907.394</v>
      </c>
      <c r="F44" s="41">
        <v>14</v>
      </c>
      <c r="G44" s="41">
        <v>9.0069999999999997</v>
      </c>
      <c r="H44" s="41">
        <v>11068.239</v>
      </c>
      <c r="I44" s="41">
        <v>13686.683999999999</v>
      </c>
      <c r="J44" s="41">
        <v>13108.234</v>
      </c>
      <c r="K44" s="41">
        <v>9575.7659999999996</v>
      </c>
      <c r="L44" s="41">
        <v>274380.73800000001</v>
      </c>
      <c r="M44" s="41">
        <v>38263.959000000003</v>
      </c>
      <c r="N44" s="41">
        <v>0</v>
      </c>
      <c r="O44" s="41">
        <v>0</v>
      </c>
      <c r="P44" s="41">
        <v>0</v>
      </c>
      <c r="Q44" s="41">
        <v>0</v>
      </c>
      <c r="R44" s="41">
        <v>7575.2470000000003</v>
      </c>
      <c r="S44" s="41">
        <v>5567.8329999999996</v>
      </c>
      <c r="T44" s="41">
        <v>133455.89799999999</v>
      </c>
      <c r="U44" s="41">
        <v>178215.326</v>
      </c>
      <c r="V44" s="41">
        <v>0</v>
      </c>
      <c r="W44" s="41">
        <v>0</v>
      </c>
      <c r="X44" s="41">
        <v>6250</v>
      </c>
      <c r="Y44" s="41">
        <v>0</v>
      </c>
    </row>
    <row r="45" spans="1:25" x14ac:dyDescent="0.2">
      <c r="A45" s="41" t="s">
        <v>143</v>
      </c>
      <c r="B45" s="41">
        <v>7558.9930000000004</v>
      </c>
      <c r="C45" s="41">
        <v>16330.79</v>
      </c>
      <c r="D45" s="41">
        <v>22426.315999999999</v>
      </c>
      <c r="E45" s="41">
        <v>15261.94</v>
      </c>
      <c r="F45" s="41">
        <v>44</v>
      </c>
      <c r="G45" s="41">
        <v>8.9979999999999993</v>
      </c>
      <c r="H45" s="41">
        <v>11110.739</v>
      </c>
      <c r="I45" s="41">
        <v>13245.326999999999</v>
      </c>
      <c r="J45" s="41">
        <v>13496.557000000001</v>
      </c>
      <c r="K45" s="41">
        <v>9859.4429999999993</v>
      </c>
      <c r="L45" s="41">
        <v>274389.60499999998</v>
      </c>
      <c r="M45" s="41">
        <v>38267.758999999998</v>
      </c>
      <c r="N45" s="41">
        <v>0</v>
      </c>
      <c r="O45" s="41">
        <v>0</v>
      </c>
      <c r="P45" s="41">
        <v>0</v>
      </c>
      <c r="Q45" s="41">
        <v>0</v>
      </c>
      <c r="R45" s="41">
        <v>5208.9889999999996</v>
      </c>
      <c r="S45" s="41">
        <v>3306.2730000000001</v>
      </c>
      <c r="T45" s="41">
        <v>137507.44399999999</v>
      </c>
      <c r="U45" s="41">
        <v>187667.986</v>
      </c>
      <c r="V45" s="41">
        <v>0</v>
      </c>
      <c r="W45" s="41">
        <v>0</v>
      </c>
      <c r="X45" s="41">
        <v>6250</v>
      </c>
      <c r="Y45" s="41">
        <v>0</v>
      </c>
    </row>
    <row r="46" spans="1:25" x14ac:dyDescent="0.2">
      <c r="A46" s="41" t="s">
        <v>144</v>
      </c>
      <c r="B46" s="41">
        <v>7580.2920000000004</v>
      </c>
      <c r="C46" s="41">
        <v>15261.449000000001</v>
      </c>
      <c r="D46" s="41">
        <v>22204.171999999999</v>
      </c>
      <c r="E46" s="41">
        <v>14822.502</v>
      </c>
      <c r="F46" s="41">
        <v>45.5</v>
      </c>
      <c r="G46" s="41">
        <v>4.492</v>
      </c>
      <c r="H46" s="41">
        <v>10102.239</v>
      </c>
      <c r="I46" s="41">
        <v>13223.495999999999</v>
      </c>
      <c r="J46" s="41">
        <v>13884.880999999999</v>
      </c>
      <c r="K46" s="41">
        <v>10143.119000000001</v>
      </c>
      <c r="L46" s="41">
        <v>274398.47200000001</v>
      </c>
      <c r="M46" s="41">
        <v>38271.557999999997</v>
      </c>
      <c r="N46" s="41">
        <v>0</v>
      </c>
      <c r="O46" s="41">
        <v>0</v>
      </c>
      <c r="P46" s="41">
        <v>0</v>
      </c>
      <c r="Q46" s="41">
        <v>0</v>
      </c>
      <c r="R46" s="41">
        <v>5440.6689999999999</v>
      </c>
      <c r="S46" s="41">
        <v>5289.1580000000004</v>
      </c>
      <c r="T46" s="41">
        <v>138697.77100000001</v>
      </c>
      <c r="U46" s="41">
        <v>189115.29300000001</v>
      </c>
      <c r="V46" s="41">
        <v>0</v>
      </c>
      <c r="W46" s="41">
        <v>0</v>
      </c>
      <c r="X46" s="41">
        <v>6250</v>
      </c>
      <c r="Y46" s="41">
        <v>0</v>
      </c>
    </row>
    <row r="47" spans="1:25" x14ac:dyDescent="0.2">
      <c r="A47" s="41" t="s">
        <v>145</v>
      </c>
      <c r="B47" s="41">
        <v>6582.9520000000002</v>
      </c>
      <c r="C47" s="41">
        <v>14702.832</v>
      </c>
      <c r="D47" s="41">
        <v>22233.839</v>
      </c>
      <c r="E47" s="41">
        <v>14923.120999999999</v>
      </c>
      <c r="F47" s="41">
        <v>45.5</v>
      </c>
      <c r="G47" s="41">
        <v>4.4800000000000004</v>
      </c>
      <c r="H47" s="41">
        <v>10152.346</v>
      </c>
      <c r="I47" s="41">
        <v>13187.669</v>
      </c>
      <c r="J47" s="41">
        <v>14273.205</v>
      </c>
      <c r="K47" s="41">
        <v>10426.795</v>
      </c>
      <c r="L47" s="41">
        <v>275407.33899999998</v>
      </c>
      <c r="M47" s="41">
        <v>38275.358</v>
      </c>
      <c r="N47" s="41">
        <v>0</v>
      </c>
      <c r="O47" s="41">
        <v>0</v>
      </c>
      <c r="P47" s="41">
        <v>0</v>
      </c>
      <c r="Q47" s="41">
        <v>0</v>
      </c>
      <c r="R47" s="41">
        <v>4654.3389999999999</v>
      </c>
      <c r="S47" s="41">
        <v>5710.6450000000004</v>
      </c>
      <c r="T47" s="41">
        <v>142227.261</v>
      </c>
      <c r="U47" s="41">
        <v>191262.04</v>
      </c>
      <c r="V47" s="41">
        <v>0</v>
      </c>
      <c r="W47" s="41">
        <v>0</v>
      </c>
      <c r="X47" s="41">
        <v>6250</v>
      </c>
      <c r="Y47" s="41">
        <v>0</v>
      </c>
    </row>
    <row r="48" spans="1:25" x14ac:dyDescent="0.2">
      <c r="A48" s="41" t="s">
        <v>146</v>
      </c>
      <c r="B48" s="41">
        <v>7500.2749999999996</v>
      </c>
      <c r="C48" s="41">
        <v>15014.831</v>
      </c>
      <c r="D48" s="41">
        <v>22504.507000000001</v>
      </c>
      <c r="E48" s="41">
        <v>14634.156999999999</v>
      </c>
      <c r="F48" s="41">
        <v>156.5</v>
      </c>
      <c r="G48" s="41">
        <v>60.093000000000004</v>
      </c>
      <c r="H48" s="41">
        <v>10225.846</v>
      </c>
      <c r="I48" s="41">
        <v>11992.348</v>
      </c>
      <c r="J48" s="41">
        <v>15361.127</v>
      </c>
      <c r="K48" s="41">
        <v>11221.539000000001</v>
      </c>
      <c r="L48" s="41">
        <v>279814.92700000003</v>
      </c>
      <c r="M48" s="41">
        <v>40164.103000000003</v>
      </c>
      <c r="N48" s="41">
        <v>0</v>
      </c>
      <c r="O48" s="41">
        <v>0</v>
      </c>
      <c r="P48" s="41">
        <v>0</v>
      </c>
      <c r="Q48" s="41">
        <v>0</v>
      </c>
      <c r="R48" s="41">
        <v>6002.5680000000002</v>
      </c>
      <c r="S48" s="41">
        <v>4170.5770000000002</v>
      </c>
      <c r="T48" s="41">
        <v>141390.29199999999</v>
      </c>
      <c r="U48" s="41">
        <v>195819.08499999999</v>
      </c>
      <c r="V48" s="41">
        <v>0</v>
      </c>
      <c r="W48" s="41">
        <v>0</v>
      </c>
      <c r="X48" s="41">
        <v>6250</v>
      </c>
      <c r="Y48" s="41">
        <v>0</v>
      </c>
    </row>
    <row r="49" spans="1:25" x14ac:dyDescent="0.2">
      <c r="A49" s="41" t="s">
        <v>147</v>
      </c>
      <c r="B49" s="41">
        <v>6790.5590000000002</v>
      </c>
      <c r="C49" s="41">
        <v>17068.243999999999</v>
      </c>
      <c r="D49" s="41">
        <v>21977.223000000002</v>
      </c>
      <c r="E49" s="41">
        <v>14533.921</v>
      </c>
      <c r="F49" s="41">
        <v>410.4</v>
      </c>
      <c r="G49" s="41">
        <v>63.351999999999997</v>
      </c>
      <c r="H49" s="41">
        <v>10775.846</v>
      </c>
      <c r="I49" s="41">
        <v>12124.482</v>
      </c>
      <c r="J49" s="41">
        <v>16028.944</v>
      </c>
      <c r="K49" s="41">
        <v>11709.39</v>
      </c>
      <c r="L49" s="41">
        <v>284030.49300000002</v>
      </c>
      <c r="M49" s="41">
        <v>41045.231</v>
      </c>
      <c r="N49" s="41">
        <v>0</v>
      </c>
      <c r="O49" s="41">
        <v>0</v>
      </c>
      <c r="P49" s="41">
        <v>0</v>
      </c>
      <c r="Q49" s="41">
        <v>0</v>
      </c>
      <c r="R49" s="41">
        <v>6169.924</v>
      </c>
      <c r="S49" s="41">
        <v>5119.4520000000002</v>
      </c>
      <c r="T49" s="41">
        <v>140511.02499999999</v>
      </c>
      <c r="U49" s="41">
        <v>202191.916</v>
      </c>
      <c r="V49" s="41">
        <v>0</v>
      </c>
      <c r="W49" s="41">
        <v>0</v>
      </c>
      <c r="X49" s="41">
        <v>6250</v>
      </c>
      <c r="Y49" s="41">
        <v>0</v>
      </c>
    </row>
    <row r="50" spans="1:25" x14ac:dyDescent="0.2">
      <c r="A50" s="41" t="s">
        <v>148</v>
      </c>
      <c r="B50" s="41">
        <v>7877.2879999999996</v>
      </c>
      <c r="C50" s="41">
        <v>17599.433000000001</v>
      </c>
      <c r="D50" s="41">
        <v>21299.920999999998</v>
      </c>
      <c r="E50" s="41">
        <v>14533.876</v>
      </c>
      <c r="F50" s="41">
        <v>388.3</v>
      </c>
      <c r="G50" s="41">
        <v>60.654000000000003</v>
      </c>
      <c r="H50" s="41">
        <v>10482.239</v>
      </c>
      <c r="I50" s="41">
        <v>11781.323</v>
      </c>
      <c r="J50" s="41">
        <v>11859.352999999999</v>
      </c>
      <c r="K50" s="41">
        <v>17034.647000000001</v>
      </c>
      <c r="L50" s="41">
        <v>271969.15399999998</v>
      </c>
      <c r="M50" s="41">
        <v>52884.542000000001</v>
      </c>
      <c r="N50" s="41">
        <v>0</v>
      </c>
      <c r="O50" s="41">
        <v>0</v>
      </c>
      <c r="P50" s="41">
        <v>0</v>
      </c>
      <c r="Q50" s="41">
        <v>0</v>
      </c>
      <c r="R50" s="41">
        <v>5441.0810000000001</v>
      </c>
      <c r="S50" s="41">
        <v>3027.9059999999999</v>
      </c>
      <c r="T50" s="41">
        <v>144184.527</v>
      </c>
      <c r="U50" s="41">
        <v>216423.698</v>
      </c>
      <c r="V50" s="41">
        <v>0</v>
      </c>
      <c r="W50" s="41">
        <v>0</v>
      </c>
      <c r="X50" s="41">
        <v>6250</v>
      </c>
      <c r="Y50" s="41">
        <v>0</v>
      </c>
    </row>
    <row r="51" spans="1:25" x14ac:dyDescent="0.2">
      <c r="A51" s="41" t="s">
        <v>149</v>
      </c>
      <c r="B51" s="41">
        <v>9241.0149999999994</v>
      </c>
      <c r="C51" s="41">
        <v>17903.043000000001</v>
      </c>
      <c r="D51" s="41">
        <v>21708.166000000001</v>
      </c>
      <c r="E51" s="41">
        <v>14293.087</v>
      </c>
      <c r="F51" s="41">
        <v>488.4</v>
      </c>
      <c r="G51" s="41">
        <v>77.611999999999995</v>
      </c>
      <c r="H51" s="41">
        <v>10451.573</v>
      </c>
      <c r="I51" s="41">
        <v>11933.902</v>
      </c>
      <c r="J51" s="41">
        <v>10771.376</v>
      </c>
      <c r="K51" s="41">
        <v>17991.624</v>
      </c>
      <c r="L51" s="41">
        <v>280765.72399999999</v>
      </c>
      <c r="M51" s="41">
        <v>51712.639999999999</v>
      </c>
      <c r="N51" s="41">
        <v>0</v>
      </c>
      <c r="O51" s="41">
        <v>0</v>
      </c>
      <c r="P51" s="41">
        <v>0</v>
      </c>
      <c r="Q51" s="41">
        <v>0</v>
      </c>
      <c r="R51" s="41">
        <v>6231.9430000000002</v>
      </c>
      <c r="S51" s="41">
        <v>2748.7890000000002</v>
      </c>
      <c r="T51" s="41">
        <v>142909.769</v>
      </c>
      <c r="U51" s="41">
        <v>227128.51800000001</v>
      </c>
      <c r="V51" s="41">
        <v>0</v>
      </c>
      <c r="W51" s="41">
        <v>0</v>
      </c>
      <c r="X51" s="41">
        <v>6250</v>
      </c>
      <c r="Y51" s="41">
        <v>0</v>
      </c>
    </row>
    <row r="52" spans="1:25" x14ac:dyDescent="0.2">
      <c r="A52" s="41" t="s">
        <v>150</v>
      </c>
      <c r="B52" s="41">
        <v>9056.1209999999992</v>
      </c>
      <c r="C52" s="41">
        <v>18418.631000000001</v>
      </c>
      <c r="D52" s="41">
        <v>22823.398000000001</v>
      </c>
      <c r="E52" s="41">
        <v>14323.63</v>
      </c>
      <c r="F52" s="41">
        <v>406.9</v>
      </c>
      <c r="G52" s="41">
        <v>98.393000000000001</v>
      </c>
      <c r="H52" s="41">
        <v>10746.05</v>
      </c>
      <c r="I52" s="41">
        <v>11722.74</v>
      </c>
      <c r="J52" s="41">
        <v>11226.344999999999</v>
      </c>
      <c r="K52" s="41">
        <v>17684.654999999999</v>
      </c>
      <c r="L52" s="41">
        <v>288569.429</v>
      </c>
      <c r="M52" s="41">
        <v>51477.601000000002</v>
      </c>
      <c r="N52" s="41">
        <v>0</v>
      </c>
      <c r="O52" s="41">
        <v>0</v>
      </c>
      <c r="P52" s="41">
        <v>0</v>
      </c>
      <c r="Q52" s="41">
        <v>0</v>
      </c>
      <c r="R52" s="41">
        <v>5897.0219999999999</v>
      </c>
      <c r="S52" s="41">
        <v>3035.373</v>
      </c>
      <c r="T52" s="41">
        <v>139272.522</v>
      </c>
      <c r="U52" s="41">
        <v>228178.67199999999</v>
      </c>
      <c r="V52" s="41">
        <v>0</v>
      </c>
      <c r="W52" s="41">
        <v>0</v>
      </c>
      <c r="X52" s="41">
        <v>8250</v>
      </c>
      <c r="Y52" s="41">
        <v>0</v>
      </c>
    </row>
    <row r="53" spans="1:25" x14ac:dyDescent="0.2">
      <c r="A53" s="41" t="s">
        <v>151</v>
      </c>
      <c r="B53" s="41">
        <v>9222.0049999999992</v>
      </c>
      <c r="C53" s="41">
        <v>17311.501</v>
      </c>
      <c r="D53" s="41">
        <v>22831.264999999999</v>
      </c>
      <c r="E53" s="41">
        <v>13916.78</v>
      </c>
      <c r="F53" s="41">
        <v>325.60000000000002</v>
      </c>
      <c r="G53" s="41">
        <v>127.2</v>
      </c>
      <c r="H53" s="41">
        <v>10746.05</v>
      </c>
      <c r="I53" s="41">
        <v>11623.191000000001</v>
      </c>
      <c r="J53" s="41">
        <v>11417.873</v>
      </c>
      <c r="K53" s="41">
        <v>17641.127</v>
      </c>
      <c r="L53" s="41">
        <v>287821.658</v>
      </c>
      <c r="M53" s="41">
        <v>53294.038999999997</v>
      </c>
      <c r="N53" s="41">
        <v>0</v>
      </c>
      <c r="O53" s="41">
        <v>0</v>
      </c>
      <c r="P53" s="41">
        <v>0</v>
      </c>
      <c r="Q53" s="41">
        <v>0</v>
      </c>
      <c r="R53" s="41">
        <v>7134.5069999999996</v>
      </c>
      <c r="S53" s="41">
        <v>3862.915</v>
      </c>
      <c r="T53" s="41">
        <v>137832.255</v>
      </c>
      <c r="U53" s="41">
        <v>204953.799</v>
      </c>
      <c r="V53" s="41">
        <v>0</v>
      </c>
      <c r="W53" s="41">
        <v>0</v>
      </c>
      <c r="X53" s="41">
        <v>8250</v>
      </c>
      <c r="Y53" s="41">
        <v>0</v>
      </c>
    </row>
    <row r="54" spans="1:25" x14ac:dyDescent="0.2">
      <c r="A54" s="41" t="s">
        <v>152</v>
      </c>
      <c r="B54" s="41">
        <v>8482.2649999999994</v>
      </c>
      <c r="C54" s="41">
        <v>16593.478999999999</v>
      </c>
      <c r="D54" s="41">
        <v>23354.959999999999</v>
      </c>
      <c r="E54" s="41">
        <v>13036.468000000001</v>
      </c>
      <c r="F54" s="41">
        <v>623.9</v>
      </c>
      <c r="G54" s="41">
        <v>143.93199999999999</v>
      </c>
      <c r="H54" s="41">
        <v>10753.05</v>
      </c>
      <c r="I54" s="41">
        <v>10594.949000000001</v>
      </c>
      <c r="J54" s="41">
        <v>11682.218999999999</v>
      </c>
      <c r="K54" s="41">
        <v>17642.448</v>
      </c>
      <c r="L54" s="41">
        <v>290912.56800000003</v>
      </c>
      <c r="M54" s="41">
        <v>54161.695</v>
      </c>
      <c r="N54" s="41">
        <v>0</v>
      </c>
      <c r="O54" s="41">
        <v>0</v>
      </c>
      <c r="P54" s="41">
        <v>0</v>
      </c>
      <c r="Q54" s="41">
        <v>0</v>
      </c>
      <c r="R54" s="41">
        <v>7777.4539999999997</v>
      </c>
      <c r="S54" s="41">
        <v>5159.701</v>
      </c>
      <c r="T54" s="41">
        <v>136494.223</v>
      </c>
      <c r="U54" s="41">
        <v>218614.65299999999</v>
      </c>
      <c r="V54" s="41">
        <v>0</v>
      </c>
      <c r="W54" s="41">
        <v>0</v>
      </c>
      <c r="X54" s="41">
        <v>8250</v>
      </c>
      <c r="Y54" s="41">
        <v>0</v>
      </c>
    </row>
    <row r="55" spans="1:25" x14ac:dyDescent="0.2">
      <c r="A55" s="41" t="s">
        <v>153</v>
      </c>
      <c r="B55" s="41">
        <v>8635.7029999999995</v>
      </c>
      <c r="C55" s="41">
        <v>15287.537</v>
      </c>
      <c r="D55" s="41">
        <v>23637.319</v>
      </c>
      <c r="E55" s="41">
        <v>12008.585999999999</v>
      </c>
      <c r="F55" s="41">
        <v>523.6</v>
      </c>
      <c r="G55" s="41">
        <v>100.732</v>
      </c>
      <c r="H55" s="41">
        <v>10790.85</v>
      </c>
      <c r="I55" s="41">
        <v>10460.755999999999</v>
      </c>
      <c r="J55" s="41">
        <v>11826.947</v>
      </c>
      <c r="K55" s="41">
        <v>17763.385999999999</v>
      </c>
      <c r="L55" s="41">
        <v>296588.592</v>
      </c>
      <c r="M55" s="41">
        <v>54991.338000000003</v>
      </c>
      <c r="N55" s="41">
        <v>0</v>
      </c>
      <c r="O55" s="41">
        <v>0</v>
      </c>
      <c r="P55" s="41">
        <v>0</v>
      </c>
      <c r="Q55" s="41">
        <v>0</v>
      </c>
      <c r="R55" s="41">
        <v>7256.6289999999999</v>
      </c>
      <c r="S55" s="41">
        <v>4305.7929999999997</v>
      </c>
      <c r="T55" s="41">
        <v>142269.63699999999</v>
      </c>
      <c r="U55" s="41">
        <v>212191.42800000001</v>
      </c>
      <c r="V55" s="41">
        <v>0</v>
      </c>
      <c r="W55" s="41">
        <v>0</v>
      </c>
      <c r="X55" s="41">
        <v>8250</v>
      </c>
      <c r="Y55" s="41">
        <v>0</v>
      </c>
    </row>
    <row r="56" spans="1:25" x14ac:dyDescent="0.2">
      <c r="A56" s="41" t="s">
        <v>154</v>
      </c>
      <c r="B56" s="41">
        <v>8412.1370000000006</v>
      </c>
      <c r="C56" s="41">
        <v>15072.865</v>
      </c>
      <c r="D56" s="41">
        <v>23853.670999999998</v>
      </c>
      <c r="E56" s="41">
        <v>11340.441000000001</v>
      </c>
      <c r="F56" s="41">
        <v>451.1</v>
      </c>
      <c r="G56" s="41">
        <v>106.40900000000001</v>
      </c>
      <c r="H56" s="41">
        <v>10790.85</v>
      </c>
      <c r="I56" s="41">
        <v>10294.388999999999</v>
      </c>
      <c r="J56" s="41">
        <v>11511.357</v>
      </c>
      <c r="K56" s="41">
        <v>18344.643</v>
      </c>
      <c r="L56" s="41">
        <v>295033.03499999997</v>
      </c>
      <c r="M56" s="41">
        <v>53840.561999999998</v>
      </c>
      <c r="N56" s="41">
        <v>0</v>
      </c>
      <c r="O56" s="41">
        <v>0</v>
      </c>
      <c r="P56" s="41">
        <v>0</v>
      </c>
      <c r="Q56" s="41">
        <v>0</v>
      </c>
      <c r="R56" s="41">
        <v>7727.8050000000003</v>
      </c>
      <c r="S56" s="41">
        <v>3653.7130000000002</v>
      </c>
      <c r="T56" s="41">
        <v>140277.788</v>
      </c>
      <c r="U56" s="41">
        <v>211396.77900000001</v>
      </c>
      <c r="V56" s="41">
        <v>0</v>
      </c>
      <c r="W56" s="41">
        <v>0</v>
      </c>
      <c r="X56" s="41">
        <v>8250</v>
      </c>
      <c r="Y56" s="41">
        <v>0</v>
      </c>
    </row>
    <row r="57" spans="1:25" x14ac:dyDescent="0.2">
      <c r="A57" s="41" t="s">
        <v>155</v>
      </c>
      <c r="B57" s="41">
        <v>8970.1149999999998</v>
      </c>
      <c r="C57" s="41">
        <v>13838.623</v>
      </c>
      <c r="D57" s="41">
        <v>23543.654999999999</v>
      </c>
      <c r="E57" s="41">
        <v>11135.157999999999</v>
      </c>
      <c r="F57" s="41">
        <v>652.1</v>
      </c>
      <c r="G57" s="41">
        <v>146.53700000000001</v>
      </c>
      <c r="H57" s="41">
        <v>11440.85</v>
      </c>
      <c r="I57" s="41">
        <v>10023.317999999999</v>
      </c>
      <c r="J57" s="41">
        <v>12317.300999999999</v>
      </c>
      <c r="K57" s="41">
        <v>17795.699000000001</v>
      </c>
      <c r="L57" s="41">
        <v>305558.37599999999</v>
      </c>
      <c r="M57" s="41">
        <v>53030.887000000002</v>
      </c>
      <c r="N57" s="41">
        <v>0</v>
      </c>
      <c r="O57" s="41">
        <v>0</v>
      </c>
      <c r="P57" s="41">
        <v>0</v>
      </c>
      <c r="Q57" s="41">
        <v>0</v>
      </c>
      <c r="R57" s="41">
        <v>8521.3040000000001</v>
      </c>
      <c r="S57" s="41">
        <v>6175.2550000000001</v>
      </c>
      <c r="T57" s="41">
        <v>145751.038</v>
      </c>
      <c r="U57" s="41">
        <v>213392.10800000001</v>
      </c>
      <c r="V57" s="41">
        <v>0</v>
      </c>
      <c r="W57" s="41">
        <v>0</v>
      </c>
      <c r="X57" s="41">
        <v>8250</v>
      </c>
      <c r="Y57" s="41">
        <v>0</v>
      </c>
    </row>
    <row r="58" spans="1:25" x14ac:dyDescent="0.2">
      <c r="A58" s="41" t="s">
        <v>157</v>
      </c>
      <c r="B58" s="41">
        <v>9618.2549999999992</v>
      </c>
      <c r="C58" s="41">
        <v>13881.127</v>
      </c>
      <c r="D58" s="41">
        <v>24299.22</v>
      </c>
      <c r="E58" s="41">
        <v>11018.313</v>
      </c>
      <c r="F58" s="41">
        <v>706.3</v>
      </c>
      <c r="G58" s="41">
        <v>169.61600000000001</v>
      </c>
      <c r="H58" s="41">
        <v>11440.85</v>
      </c>
      <c r="I58" s="41">
        <v>9943.4599999999991</v>
      </c>
      <c r="J58" s="41">
        <v>12972.415000000001</v>
      </c>
      <c r="K58" s="41">
        <v>17397.584999999999</v>
      </c>
      <c r="L58" s="41">
        <v>303039.2</v>
      </c>
      <c r="M58" s="41">
        <v>53924.442000000003</v>
      </c>
      <c r="N58" s="41">
        <v>0</v>
      </c>
      <c r="O58" s="41">
        <v>0</v>
      </c>
      <c r="P58" s="41">
        <v>0</v>
      </c>
      <c r="Q58" s="41">
        <v>0</v>
      </c>
      <c r="R58" s="41">
        <v>7358.107</v>
      </c>
      <c r="S58" s="41">
        <v>5478.5469999999996</v>
      </c>
      <c r="T58" s="41">
        <v>146278.71100000001</v>
      </c>
      <c r="U58" s="41">
        <v>199012.535</v>
      </c>
      <c r="V58" s="41">
        <v>0</v>
      </c>
      <c r="W58" s="41">
        <v>0</v>
      </c>
      <c r="X58" s="41">
        <v>8250</v>
      </c>
      <c r="Y58" s="41">
        <v>0</v>
      </c>
    </row>
    <row r="59" spans="1:25" x14ac:dyDescent="0.2">
      <c r="A59" s="41" t="s">
        <v>158</v>
      </c>
      <c r="B59" s="41">
        <v>9773.509</v>
      </c>
      <c r="C59" s="41">
        <v>14992.206</v>
      </c>
      <c r="D59" s="41">
        <v>24941.578000000001</v>
      </c>
      <c r="E59" s="41">
        <v>11463.111000000001</v>
      </c>
      <c r="F59" s="41">
        <v>482.1</v>
      </c>
      <c r="G59" s="41">
        <v>156.84100000000001</v>
      </c>
      <c r="H59" s="41">
        <v>11446.85</v>
      </c>
      <c r="I59" s="41">
        <v>10644.509</v>
      </c>
      <c r="J59" s="41">
        <v>14299.742</v>
      </c>
      <c r="K59" s="41">
        <v>16327.258</v>
      </c>
      <c r="L59" s="41">
        <v>294971.43400000001</v>
      </c>
      <c r="M59" s="41">
        <v>60019.324999999997</v>
      </c>
      <c r="N59" s="41">
        <v>0</v>
      </c>
      <c r="O59" s="41">
        <v>0</v>
      </c>
      <c r="P59" s="41">
        <v>0</v>
      </c>
      <c r="Q59" s="41">
        <v>0</v>
      </c>
      <c r="R59" s="41">
        <v>6110.866</v>
      </c>
      <c r="S59" s="41">
        <v>3841.7730000000001</v>
      </c>
      <c r="T59" s="41">
        <v>150574.21299999999</v>
      </c>
      <c r="U59" s="41">
        <v>196477.038</v>
      </c>
      <c r="V59" s="41">
        <v>0</v>
      </c>
      <c r="W59" s="41">
        <v>0</v>
      </c>
      <c r="X59" s="41">
        <v>8250</v>
      </c>
      <c r="Y59" s="41">
        <v>0</v>
      </c>
    </row>
    <row r="60" spans="1:25" x14ac:dyDescent="0.2">
      <c r="A60" s="41" t="s">
        <v>159</v>
      </c>
      <c r="B60" s="41">
        <v>9676.1720000000005</v>
      </c>
      <c r="C60" s="41">
        <v>16305.663</v>
      </c>
      <c r="D60" s="41">
        <v>25017.558000000001</v>
      </c>
      <c r="E60" s="41">
        <v>13190.664000000001</v>
      </c>
      <c r="F60" s="41">
        <v>666.1</v>
      </c>
      <c r="G60" s="41">
        <v>160.88800000000001</v>
      </c>
      <c r="H60" s="41">
        <v>11478.85</v>
      </c>
      <c r="I60" s="41">
        <v>9870.82</v>
      </c>
      <c r="J60" s="41">
        <v>14299.742</v>
      </c>
      <c r="K60" s="41">
        <v>16327.258</v>
      </c>
      <c r="L60" s="41">
        <v>289971.43400000001</v>
      </c>
      <c r="M60" s="41">
        <v>60019.324999999997</v>
      </c>
      <c r="N60" s="41">
        <v>0</v>
      </c>
      <c r="O60" s="41">
        <v>0</v>
      </c>
      <c r="P60" s="41">
        <v>0</v>
      </c>
      <c r="Q60" s="41">
        <v>0</v>
      </c>
      <c r="R60" s="41">
        <v>6232.6180000000004</v>
      </c>
      <c r="S60" s="41">
        <v>3966.1419999999998</v>
      </c>
      <c r="T60" s="41">
        <v>149841.527</v>
      </c>
      <c r="U60" s="41">
        <v>193362.90400000001</v>
      </c>
      <c r="V60" s="41">
        <v>0</v>
      </c>
      <c r="W60" s="41">
        <v>0</v>
      </c>
      <c r="X60" s="41">
        <v>8250</v>
      </c>
      <c r="Y60" s="41">
        <v>0</v>
      </c>
    </row>
    <row r="61" spans="1:25" x14ac:dyDescent="0.2">
      <c r="A61" s="41" t="s">
        <v>160</v>
      </c>
      <c r="B61" s="41">
        <v>11300.147000000001</v>
      </c>
      <c r="C61" s="41">
        <v>15897.433999999999</v>
      </c>
      <c r="D61" s="41">
        <v>25258.573</v>
      </c>
      <c r="E61" s="41">
        <v>13017.523999999999</v>
      </c>
      <c r="F61" s="41">
        <v>598.4</v>
      </c>
      <c r="G61" s="41">
        <v>144.68199999999999</v>
      </c>
      <c r="H61" s="41">
        <v>10878.85</v>
      </c>
      <c r="I61" s="41">
        <v>8810.5190000000002</v>
      </c>
      <c r="J61" s="41">
        <v>14299.742</v>
      </c>
      <c r="K61" s="41">
        <v>16327.258</v>
      </c>
      <c r="L61" s="41">
        <v>286871.43400000001</v>
      </c>
      <c r="M61" s="41">
        <v>60019.324999999997</v>
      </c>
      <c r="N61" s="41">
        <v>0</v>
      </c>
      <c r="O61" s="41">
        <v>0</v>
      </c>
      <c r="P61" s="41">
        <v>0</v>
      </c>
      <c r="Q61" s="41">
        <v>0</v>
      </c>
      <c r="R61" s="41">
        <v>6400.1210000000001</v>
      </c>
      <c r="S61" s="41">
        <v>4086.6439999999998</v>
      </c>
      <c r="T61" s="41">
        <v>150453.215</v>
      </c>
      <c r="U61" s="41">
        <v>188111.00399999999</v>
      </c>
      <c r="V61" s="41">
        <v>0</v>
      </c>
      <c r="W61" s="41">
        <v>0</v>
      </c>
      <c r="X61" s="41">
        <v>8250</v>
      </c>
      <c r="Y61" s="4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Notes</vt:lpstr>
      <vt:lpstr>Quoted shares</vt:lpstr>
      <vt:lpstr>Long-term debt instruments</vt:lpstr>
      <vt:lpstr>Short-term debt instruments</vt:lpstr>
      <vt:lpstr>data OLD</vt:lpstr>
      <vt:lpstr>data_equity OLD</vt:lpstr>
      <vt:lpstr>data_bonds OLD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Bilan agrégé des établissements de crédit luxembourgeois</dc:subject>
  <dc:creator>Claudine Grosche</dc:creator>
  <cp:lastModifiedBy>Yannick Doser</cp:lastModifiedBy>
  <cp:lastPrinted>2019-03-07T08:30:25Z</cp:lastPrinted>
  <dcterms:created xsi:type="dcterms:W3CDTF">1999-10-10T12:14:55Z</dcterms:created>
  <dcterms:modified xsi:type="dcterms:W3CDTF">2024-04-22T06:28:33Z</dcterms:modified>
</cp:coreProperties>
</file>