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10" windowHeight="6150" activeTab="1"/>
  </bookViews>
  <sheets>
    <sheet name="Actifs" sheetId="1" r:id="rId1"/>
    <sheet name="Passifs" sheetId="2" r:id="rId2"/>
  </sheets>
  <definedNames>
    <definedName name="_xlnm.Print_Titles" localSheetId="0">'Actifs'!$8:$79</definedName>
    <definedName name="_xlnm.Print_Titles" localSheetId="1">'Passifs'!$8:$11</definedName>
  </definedNames>
  <calcPr fullCalcOnLoad="1"/>
</workbook>
</file>

<file path=xl/sharedStrings.xml><?xml version="1.0" encoding="utf-8"?>
<sst xmlns="http://schemas.openxmlformats.org/spreadsheetml/2006/main" count="178" uniqueCount="48">
  <si>
    <t xml:space="preserve"> </t>
  </si>
  <si>
    <t>En fin de
période</t>
  </si>
  <si>
    <t>Caisse et avoirs 
à terme</t>
  </si>
  <si>
    <t>Créances sur les
établissements
de crédit</t>
  </si>
  <si>
    <t>Créances sur la clientèle et opérations de crédit-bail</t>
  </si>
  <si>
    <t>Effets, obligations et autres valeurs mobilières à revenu fixe</t>
  </si>
  <si>
    <t>Actions et autres valeurs mobilières à revenu variable</t>
  </si>
  <si>
    <t>Participations et parts dans des entreprises liées</t>
  </si>
  <si>
    <t>Autres actifs</t>
  </si>
  <si>
    <t>Total de l'actif</t>
  </si>
  <si>
    <t>Dettes envers les
établissements
de crédit</t>
  </si>
  <si>
    <t>Dettes envers
la clientèle</t>
  </si>
  <si>
    <t>Dettes représentées
par un titre</t>
  </si>
  <si>
    <t>Capital et 
réserves</t>
  </si>
  <si>
    <t>Passifs subordonnés</t>
  </si>
  <si>
    <t>Provisions et corrections de valeur</t>
  </si>
  <si>
    <t>Autres passifs</t>
  </si>
  <si>
    <t>Résultats</t>
  </si>
  <si>
    <t>Total du passif</t>
  </si>
  <si>
    <t>1998</t>
  </si>
  <si>
    <t>1. Actif</t>
  </si>
  <si>
    <t>2. Passif</t>
  </si>
  <si>
    <t>(en millions de EUR; données brutes; encours en fin de période)</t>
  </si>
  <si>
    <t>2) Les données ont été révisées pour tenir compte de nouvelles informations. Des différences peuvent apparaître en raison des arrondis.</t>
  </si>
  <si>
    <t xml:space="preserve">  sep.</t>
  </si>
  <si>
    <t xml:space="preserve">  oct.</t>
  </si>
  <si>
    <t xml:space="preserve">  nov.</t>
  </si>
  <si>
    <t xml:space="preserve">  déc.</t>
  </si>
  <si>
    <t xml:space="preserve">  jan.</t>
  </si>
  <si>
    <t xml:space="preserve">  fév.</t>
  </si>
  <si>
    <t xml:space="preserve">  mars</t>
  </si>
  <si>
    <t xml:space="preserve">  avril</t>
  </si>
  <si>
    <t xml:space="preserve">  juin</t>
  </si>
  <si>
    <t xml:space="preserve">  juil.</t>
  </si>
  <si>
    <t xml:space="preserve">  août</t>
  </si>
  <si>
    <t xml:space="preserve">  mai</t>
  </si>
  <si>
    <t>1</t>
  </si>
  <si>
    <t>10</t>
  </si>
  <si>
    <t>11</t>
  </si>
  <si>
    <t>1993</t>
  </si>
  <si>
    <t>1994</t>
  </si>
  <si>
    <t>1995</t>
  </si>
  <si>
    <t>1996</t>
  </si>
  <si>
    <t>1997</t>
  </si>
  <si>
    <t>Source: BCL</t>
  </si>
  <si>
    <t>1) Les données ont été converties en euro sur base du taux de conversion de EUR=40,3399 LUF</t>
  </si>
  <si>
    <t>Tableau 11.5</t>
  </si>
  <si>
    <r>
      <t xml:space="preserve">Bilan agrégé des établissements de crédit (1993 - 1999) </t>
    </r>
    <r>
      <rPr>
        <b/>
        <vertAlign val="superscript"/>
        <sz val="13"/>
        <color indexed="48"/>
        <rFont val="Arial"/>
        <family val="2"/>
      </rPr>
      <t>1) 2)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</si>
</sst>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€&quot;\ #,##0;&quot;€&quot;\ \-#,##0"/>
    <numFmt numFmtId="195" formatCode="&quot;€&quot;\ #,##0;[Red]&quot;€&quot;\ \-#,##0"/>
    <numFmt numFmtId="196" formatCode="&quot;€&quot;\ #,##0.00;&quot;€&quot;\ \-#,##0.00"/>
    <numFmt numFmtId="197" formatCode="&quot;€&quot;\ #,##0.00;[Red]&quot;€&quot;\ \-#,##0.00"/>
    <numFmt numFmtId="198" formatCode="_ &quot;€&quot;\ * #,##0_ ;_ &quot;€&quot;\ * \-#,##0_ ;_ &quot;€&quot;\ * &quot;-&quot;_ ;_ @_ "/>
    <numFmt numFmtId="199" formatCode="_ &quot;€&quot;\ * #,##0.00_ ;_ &quot;€&quot;\ * \-#,##0.00_ ;_ &quot;€&quot;\ * &quot;-&quot;??_ ;_ @_ 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* #,##0_);_(* \(#,##0\);_(* &quot;-&quot;_);_(@_)"/>
    <numFmt numFmtId="206" formatCode="_(&quot;€&quot;* #,##0.00_);_(&quot;€&quot;* \(#,##0.00\);_(&quot;€&quot;* &quot;-&quot;??_);_(@_)"/>
    <numFmt numFmtId="207" formatCode="_(* #,##0.00_);_(* \(#,##0.00\);_(* &quot;-&quot;??_);_(@_)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00"/>
    <numFmt numFmtId="217" formatCode="###\ ###\ ##0\ \ "/>
    <numFmt numFmtId="218" formatCode="###,###,##0\ \ "/>
    <numFmt numFmtId="219" formatCode="###\ ##0\ \ "/>
    <numFmt numFmtId="220" formatCode="#,##0.0"/>
    <numFmt numFmtId="221" formatCode="#,##0.000"/>
    <numFmt numFmtId="222" formatCode="\ \ \ @"/>
    <numFmt numFmtId="223" formatCode="##0\ \ "/>
    <numFmt numFmtId="224" formatCode="\ @"/>
    <numFmt numFmtId="225" formatCode="#,##0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21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21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7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17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17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17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217" fontId="10" fillId="0" borderId="12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center"/>
    </xf>
    <xf numFmtId="217" fontId="10" fillId="0" borderId="1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21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22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217" fontId="5" fillId="0" borderId="0" xfId="0" applyNumberFormat="1" applyFont="1" applyAlignment="1">
      <alignment/>
    </xf>
    <xf numFmtId="217" fontId="12" fillId="0" borderId="0" xfId="0" applyNumberFormat="1" applyFont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/>
    </xf>
    <xf numFmtId="217" fontId="10" fillId="0" borderId="15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0" fillId="0" borderId="14" xfId="0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11" fillId="0" borderId="16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225" fontId="10" fillId="0" borderId="1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90" zoomScaleNormal="90" zoomScalePageLayoutView="0"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15.7109375" style="34" customWidth="1"/>
    <col min="2" max="9" width="15.7109375" style="29" customWidth="1"/>
    <col min="10" max="10" width="15.7109375" style="34" customWidth="1"/>
    <col min="11" max="16384" width="9.140625" style="29" customWidth="1"/>
  </cols>
  <sheetData>
    <row r="1" spans="1:10" s="2" customFormat="1" ht="19.5" customHeight="1">
      <c r="A1" s="1" t="s">
        <v>46</v>
      </c>
      <c r="J1" s="4"/>
    </row>
    <row r="2" spans="1:10" s="6" customFormat="1" ht="19.5">
      <c r="A2" s="5" t="s">
        <v>47</v>
      </c>
      <c r="J2" s="8"/>
    </row>
    <row r="3" spans="1:10" s="6" customFormat="1" ht="15">
      <c r="A3" s="36" t="s">
        <v>22</v>
      </c>
      <c r="J3" s="8"/>
    </row>
    <row r="4" spans="1:10" s="6" customFormat="1" ht="15">
      <c r="A4" s="36"/>
      <c r="J4" s="8"/>
    </row>
    <row r="5" spans="1:10" s="10" customFormat="1" ht="14.25">
      <c r="A5" s="9"/>
      <c r="J5" s="9"/>
    </row>
    <row r="6" s="10" customFormat="1" ht="15">
      <c r="A6" s="12" t="s">
        <v>20</v>
      </c>
    </row>
    <row r="7" spans="1:10" s="10" customFormat="1" ht="15">
      <c r="A7" s="40"/>
      <c r="B7" s="37"/>
      <c r="C7" s="37"/>
      <c r="D7" s="37"/>
      <c r="E7" s="37"/>
      <c r="F7" s="37"/>
      <c r="G7" s="37"/>
      <c r="H7" s="37"/>
      <c r="I7" s="37"/>
      <c r="J7" s="38"/>
    </row>
    <row r="8" spans="1:10" s="10" customFormat="1" ht="71.25">
      <c r="A8" s="41" t="s">
        <v>1</v>
      </c>
      <c r="B8" s="13" t="s">
        <v>2</v>
      </c>
      <c r="C8" s="13" t="s">
        <v>3</v>
      </c>
      <c r="D8" s="14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39" t="s">
        <v>1</v>
      </c>
    </row>
    <row r="9" spans="1:10" s="10" customFormat="1" ht="14.25">
      <c r="A9" s="16" t="s">
        <v>36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6" t="s">
        <v>37</v>
      </c>
    </row>
    <row r="10" spans="1:10" s="10" customFormat="1" ht="14.25">
      <c r="A10" s="19"/>
      <c r="B10" s="20"/>
      <c r="C10" s="20"/>
      <c r="D10" s="20"/>
      <c r="E10" s="20"/>
      <c r="F10" s="20"/>
      <c r="G10" s="20"/>
      <c r="H10" s="20"/>
      <c r="I10" s="20"/>
      <c r="J10" s="22"/>
    </row>
    <row r="11" spans="1:10" s="10" customFormat="1" ht="14.25">
      <c r="A11" s="42" t="s">
        <v>39</v>
      </c>
      <c r="B11" s="20"/>
      <c r="C11" s="20"/>
      <c r="D11" s="20"/>
      <c r="E11" s="20"/>
      <c r="F11" s="20"/>
      <c r="G11" s="20"/>
      <c r="H11" s="20"/>
      <c r="I11" s="20"/>
      <c r="J11" s="42" t="str">
        <f>A11</f>
        <v>1993</v>
      </c>
    </row>
    <row r="12" spans="1:10" s="10" customFormat="1" ht="14.25">
      <c r="A12" s="42" t="s">
        <v>30</v>
      </c>
      <c r="B12" s="24">
        <v>3664.5108193128885</v>
      </c>
      <c r="C12" s="24">
        <v>215105.86292975442</v>
      </c>
      <c r="D12" s="24">
        <v>87537.62403972246</v>
      </c>
      <c r="E12" s="24">
        <v>47071.435477033905</v>
      </c>
      <c r="F12" s="24">
        <v>1073.9986960800597</v>
      </c>
      <c r="G12" s="24">
        <v>1731.8585321232824</v>
      </c>
      <c r="H12" s="24">
        <v>10901.018594493293</v>
      </c>
      <c r="I12" s="24">
        <v>367086.3090885203</v>
      </c>
      <c r="J12" s="42" t="str">
        <f aca="true" t="shared" si="0" ref="J12:J75">A12</f>
        <v>  mars</v>
      </c>
    </row>
    <row r="13" spans="1:10" s="10" customFormat="1" ht="14.25">
      <c r="A13" s="42" t="s">
        <v>32</v>
      </c>
      <c r="B13" s="24">
        <v>3453.9004806655444</v>
      </c>
      <c r="C13" s="24">
        <v>220661.70218567722</v>
      </c>
      <c r="D13" s="24">
        <v>90149.77726766799</v>
      </c>
      <c r="E13" s="24">
        <v>49985.94443714536</v>
      </c>
      <c r="F13" s="24">
        <v>1254.9857585170018</v>
      </c>
      <c r="G13" s="24">
        <v>1700.524790591945</v>
      </c>
      <c r="H13" s="24">
        <v>10780.046554403953</v>
      </c>
      <c r="I13" s="24">
        <v>377986.881474669</v>
      </c>
      <c r="J13" s="42" t="str">
        <f t="shared" si="0"/>
        <v>  juin</v>
      </c>
    </row>
    <row r="14" spans="1:10" s="10" customFormat="1" ht="14.25">
      <c r="A14" s="42" t="s">
        <v>24</v>
      </c>
      <c r="B14" s="24">
        <v>3576.68214348573</v>
      </c>
      <c r="C14" s="24">
        <v>229087.10730567007</v>
      </c>
      <c r="D14" s="24">
        <v>91088.52525663176</v>
      </c>
      <c r="E14" s="24">
        <v>51749.062342742545</v>
      </c>
      <c r="F14" s="24">
        <v>1312.1252159772334</v>
      </c>
      <c r="G14" s="24">
        <v>1716.4147655299096</v>
      </c>
      <c r="H14" s="24">
        <v>11358.1838328801</v>
      </c>
      <c r="I14" s="24">
        <v>389888.1008629174</v>
      </c>
      <c r="J14" s="42" t="str">
        <f t="shared" si="0"/>
        <v>  sep.</v>
      </c>
    </row>
    <row r="15" spans="1:10" s="10" customFormat="1" ht="14.25">
      <c r="A15" s="42" t="s">
        <v>27</v>
      </c>
      <c r="B15" s="24">
        <v>3435.333255660029</v>
      </c>
      <c r="C15" s="24">
        <v>232006.10313857993</v>
      </c>
      <c r="D15" s="24">
        <v>88516.8530412817</v>
      </c>
      <c r="E15" s="24">
        <v>58974.26617319329</v>
      </c>
      <c r="F15" s="24">
        <v>1743.0385300905555</v>
      </c>
      <c r="G15" s="24">
        <v>1653.1771273602562</v>
      </c>
      <c r="H15" s="24">
        <v>10820.5523563519</v>
      </c>
      <c r="I15" s="24">
        <v>397149.32362251764</v>
      </c>
      <c r="J15" s="42" t="str">
        <f t="shared" si="0"/>
        <v>  déc.</v>
      </c>
    </row>
    <row r="16" spans="1:10" s="10" customFormat="1" ht="14.25">
      <c r="A16" s="42"/>
      <c r="B16" s="24"/>
      <c r="C16" s="24"/>
      <c r="D16" s="24"/>
      <c r="E16" s="24"/>
      <c r="F16" s="24"/>
      <c r="G16" s="24"/>
      <c r="H16" s="24"/>
      <c r="I16" s="24"/>
      <c r="J16" s="42" t="s">
        <v>0</v>
      </c>
    </row>
    <row r="17" spans="1:10" s="10" customFormat="1" ht="14.25">
      <c r="A17" s="42" t="s">
        <v>40</v>
      </c>
      <c r="B17" s="20"/>
      <c r="C17" s="20"/>
      <c r="D17" s="20"/>
      <c r="E17" s="20"/>
      <c r="F17" s="20"/>
      <c r="G17" s="20"/>
      <c r="H17" s="20"/>
      <c r="I17" s="20"/>
      <c r="J17" s="42" t="str">
        <f t="shared" si="0"/>
        <v>1994</v>
      </c>
    </row>
    <row r="18" spans="1:10" s="10" customFormat="1" ht="14.25">
      <c r="A18" s="42" t="s">
        <v>30</v>
      </c>
      <c r="B18" s="24">
        <v>3062.7988666308047</v>
      </c>
      <c r="C18" s="24">
        <v>242050.42650080938</v>
      </c>
      <c r="D18" s="24">
        <v>84700.60659545512</v>
      </c>
      <c r="E18" s="24">
        <v>62061.01155431719</v>
      </c>
      <c r="F18" s="24">
        <v>1530.4450432450253</v>
      </c>
      <c r="G18" s="24">
        <v>1579.998958847196</v>
      </c>
      <c r="H18" s="24">
        <v>11269.239636191463</v>
      </c>
      <c r="I18" s="24">
        <v>406254.5271554962</v>
      </c>
      <c r="J18" s="42" t="str">
        <f t="shared" si="0"/>
        <v>  mars</v>
      </c>
    </row>
    <row r="19" spans="1:10" s="10" customFormat="1" ht="14.25">
      <c r="A19" s="42" t="s">
        <v>32</v>
      </c>
      <c r="B19" s="24">
        <v>1601.5161167975132</v>
      </c>
      <c r="C19" s="24">
        <v>234307.59620127964</v>
      </c>
      <c r="D19" s="24">
        <v>80894.05278644717</v>
      </c>
      <c r="E19" s="24">
        <v>66101.75037617842</v>
      </c>
      <c r="F19" s="24">
        <v>1344.2770061403226</v>
      </c>
      <c r="G19" s="24">
        <v>1591.7243225689701</v>
      </c>
      <c r="H19" s="24">
        <v>12165.77135788636</v>
      </c>
      <c r="I19" s="24">
        <v>398006.6881672984</v>
      </c>
      <c r="J19" s="42" t="str">
        <f t="shared" si="0"/>
        <v>  juin</v>
      </c>
    </row>
    <row r="20" spans="1:10" s="10" customFormat="1" ht="14.25">
      <c r="A20" s="42" t="s">
        <v>24</v>
      </c>
      <c r="B20" s="24">
        <v>1458.33281688849</v>
      </c>
      <c r="C20" s="24">
        <v>246648.52912377077</v>
      </c>
      <c r="D20" s="24">
        <v>80935.69889860907</v>
      </c>
      <c r="E20" s="24">
        <v>70851.53904694856</v>
      </c>
      <c r="F20" s="24">
        <v>1519.3394133351842</v>
      </c>
      <c r="G20" s="24">
        <v>1595.541882850478</v>
      </c>
      <c r="H20" s="24">
        <v>11687.758274066124</v>
      </c>
      <c r="I20" s="24">
        <v>414696.73945646867</v>
      </c>
      <c r="J20" s="42" t="str">
        <f t="shared" si="0"/>
        <v>  sep.</v>
      </c>
    </row>
    <row r="21" spans="1:10" s="10" customFormat="1" ht="14.25">
      <c r="A21" s="42" t="s">
        <v>25</v>
      </c>
      <c r="B21" s="24">
        <v>1459.6714419222656</v>
      </c>
      <c r="C21" s="24">
        <v>252157.19424192922</v>
      </c>
      <c r="D21" s="24">
        <v>78904.58330337954</v>
      </c>
      <c r="E21" s="24">
        <v>72702.68394319272</v>
      </c>
      <c r="F21" s="24">
        <v>1461.927272997702</v>
      </c>
      <c r="G21" s="24">
        <v>1592.170530913562</v>
      </c>
      <c r="H21" s="24">
        <v>12036.222201839866</v>
      </c>
      <c r="I21" s="24">
        <v>420314.4529361749</v>
      </c>
      <c r="J21" s="42" t="str">
        <f t="shared" si="0"/>
        <v>  oct.</v>
      </c>
    </row>
    <row r="22" spans="1:10" s="10" customFormat="1" ht="14.25">
      <c r="A22" s="42" t="s">
        <v>26</v>
      </c>
      <c r="B22" s="24">
        <v>1361.827867694268</v>
      </c>
      <c r="C22" s="24">
        <v>249849.95004945475</v>
      </c>
      <c r="D22" s="24">
        <v>79390.25629711527</v>
      </c>
      <c r="E22" s="24">
        <v>74316.64431493384</v>
      </c>
      <c r="F22" s="24">
        <v>1960.2180471443905</v>
      </c>
      <c r="G22" s="24">
        <v>1599.4586005418953</v>
      </c>
      <c r="H22" s="24">
        <v>11843.286671508853</v>
      </c>
      <c r="I22" s="24">
        <v>420321.64184839325</v>
      </c>
      <c r="J22" s="42" t="str">
        <f t="shared" si="0"/>
        <v>  nov.</v>
      </c>
    </row>
    <row r="23" spans="1:10" s="10" customFormat="1" ht="14.25">
      <c r="A23" s="42" t="s">
        <v>27</v>
      </c>
      <c r="B23" s="24">
        <v>1483.7171138252697</v>
      </c>
      <c r="C23" s="24">
        <v>263032.72938207584</v>
      </c>
      <c r="D23" s="24">
        <v>80745.31667158322</v>
      </c>
      <c r="E23" s="24">
        <v>76316.0543283449</v>
      </c>
      <c r="F23" s="24">
        <v>2415.2266118656717</v>
      </c>
      <c r="G23" s="24">
        <v>1780.3217162164508</v>
      </c>
      <c r="H23" s="24">
        <v>12234.462653601026</v>
      </c>
      <c r="I23" s="24">
        <v>438007.82847751235</v>
      </c>
      <c r="J23" s="42" t="str">
        <f t="shared" si="0"/>
        <v>  déc.</v>
      </c>
    </row>
    <row r="24" spans="1:10" s="10" customFormat="1" ht="14.25">
      <c r="A24" s="42"/>
      <c r="B24" s="20"/>
      <c r="C24" s="20"/>
      <c r="D24" s="20"/>
      <c r="E24" s="20"/>
      <c r="F24" s="20"/>
      <c r="G24" s="20"/>
      <c r="H24" s="20"/>
      <c r="I24" s="20"/>
      <c r="J24" s="42" t="s">
        <v>0</v>
      </c>
    </row>
    <row r="25" spans="1:10" s="10" customFormat="1" ht="14.25">
      <c r="A25" s="42" t="s">
        <v>41</v>
      </c>
      <c r="B25" s="20"/>
      <c r="C25" s="20"/>
      <c r="D25" s="20"/>
      <c r="E25" s="20"/>
      <c r="F25" s="20"/>
      <c r="G25" s="20"/>
      <c r="H25" s="20"/>
      <c r="I25" s="20"/>
      <c r="J25" s="42" t="str">
        <f t="shared" si="0"/>
        <v>1995</v>
      </c>
    </row>
    <row r="26" spans="1:10" s="10" customFormat="1" ht="14.25">
      <c r="A26" s="56" t="s">
        <v>28</v>
      </c>
      <c r="B26" s="24">
        <v>1301.68889858428</v>
      </c>
      <c r="C26" s="24">
        <v>264177.2042072489</v>
      </c>
      <c r="D26" s="24">
        <v>81320.23133423732</v>
      </c>
      <c r="E26" s="24">
        <v>75463.8955475844</v>
      </c>
      <c r="F26" s="24">
        <v>1961.631040235598</v>
      </c>
      <c r="G26" s="24">
        <v>1781.8586560700448</v>
      </c>
      <c r="H26" s="24">
        <v>11695.517341391525</v>
      </c>
      <c r="I26" s="24">
        <v>437702.02702535206</v>
      </c>
      <c r="J26" s="42" t="str">
        <f t="shared" si="0"/>
        <v>  jan.</v>
      </c>
    </row>
    <row r="27" spans="1:10" s="10" customFormat="1" ht="14.25">
      <c r="A27" s="56" t="s">
        <v>29</v>
      </c>
      <c r="B27" s="24">
        <v>1790.6836655519721</v>
      </c>
      <c r="C27" s="24">
        <v>258984.15712483175</v>
      </c>
      <c r="D27" s="24">
        <v>78787.82545321134</v>
      </c>
      <c r="E27" s="24">
        <v>75528.67012560765</v>
      </c>
      <c r="F27" s="24">
        <v>1999.5339601734263</v>
      </c>
      <c r="G27" s="24">
        <v>1801.3678764696988</v>
      </c>
      <c r="H27" s="24">
        <v>12773.383176458048</v>
      </c>
      <c r="I27" s="24">
        <v>431665.6213823039</v>
      </c>
      <c r="J27" s="42" t="str">
        <f t="shared" si="0"/>
        <v>  fév.</v>
      </c>
    </row>
    <row r="28" spans="1:10" s="10" customFormat="1" ht="14.25">
      <c r="A28" s="56" t="s">
        <v>30</v>
      </c>
      <c r="B28" s="24">
        <v>1120.3052065077009</v>
      </c>
      <c r="C28" s="24">
        <v>265774.43176606786</v>
      </c>
      <c r="D28" s="24">
        <v>77759.98453144406</v>
      </c>
      <c r="E28" s="24">
        <v>76127.903143042</v>
      </c>
      <c r="F28" s="24">
        <v>1862.1017900391423</v>
      </c>
      <c r="G28" s="24">
        <v>1760.837285169274</v>
      </c>
      <c r="H28" s="24">
        <v>13583.07779642488</v>
      </c>
      <c r="I28" s="24">
        <v>437988.6415186949</v>
      </c>
      <c r="J28" s="42" t="str">
        <f t="shared" si="0"/>
        <v>  mars</v>
      </c>
    </row>
    <row r="29" spans="1:10" s="10" customFormat="1" ht="14.25">
      <c r="A29" s="56" t="s">
        <v>31</v>
      </c>
      <c r="B29" s="24">
        <v>1146.110922436595</v>
      </c>
      <c r="C29" s="24">
        <v>267118.41129997844</v>
      </c>
      <c r="D29" s="24">
        <v>77514.22289098386</v>
      </c>
      <c r="E29" s="24">
        <v>77687.47567544789</v>
      </c>
      <c r="F29" s="24">
        <v>1805.210226103684</v>
      </c>
      <c r="G29" s="24">
        <v>1766.0678385419894</v>
      </c>
      <c r="H29" s="24">
        <v>13056.675896568906</v>
      </c>
      <c r="I29" s="24">
        <v>440094.17475006136</v>
      </c>
      <c r="J29" s="42" t="str">
        <f t="shared" si="0"/>
        <v>  avril</v>
      </c>
    </row>
    <row r="30" spans="1:10" s="10" customFormat="1" ht="14.25">
      <c r="A30" s="56" t="s">
        <v>35</v>
      </c>
      <c r="B30" s="24">
        <v>1528.957682096386</v>
      </c>
      <c r="C30" s="24">
        <v>275781.0505231793</v>
      </c>
      <c r="D30" s="24">
        <v>79083.88468984801</v>
      </c>
      <c r="E30" s="24">
        <v>80114.10538945312</v>
      </c>
      <c r="F30" s="24">
        <v>1815.5969647916827</v>
      </c>
      <c r="G30" s="24">
        <v>1960.7634128988916</v>
      </c>
      <c r="H30" s="24">
        <v>13439.2995520564</v>
      </c>
      <c r="I30" s="24">
        <v>453723.6582143238</v>
      </c>
      <c r="J30" s="42" t="str">
        <f t="shared" si="0"/>
        <v>  mai</v>
      </c>
    </row>
    <row r="31" spans="1:10" s="10" customFormat="1" ht="14.25">
      <c r="A31" s="56" t="s">
        <v>32</v>
      </c>
      <c r="B31" s="24">
        <v>951.3161906697835</v>
      </c>
      <c r="C31" s="24">
        <v>268113.7781700004</v>
      </c>
      <c r="D31" s="24">
        <v>80666.93273904992</v>
      </c>
      <c r="E31" s="24">
        <v>82417.23454941633</v>
      </c>
      <c r="F31" s="24">
        <v>1826.8513308163876</v>
      </c>
      <c r="G31" s="24">
        <v>1987.2880200496284</v>
      </c>
      <c r="H31" s="24">
        <v>13414.906829218715</v>
      </c>
      <c r="I31" s="24">
        <v>449378.3078292212</v>
      </c>
      <c r="J31" s="42" t="str">
        <f t="shared" si="0"/>
        <v>  juin</v>
      </c>
    </row>
    <row r="32" spans="1:10" s="10" customFormat="1" ht="14.25">
      <c r="A32" s="56" t="s">
        <v>33</v>
      </c>
      <c r="B32" s="24">
        <v>967.9250568295905</v>
      </c>
      <c r="C32" s="24">
        <v>261952.458979819</v>
      </c>
      <c r="D32" s="24">
        <v>81856.92081537138</v>
      </c>
      <c r="E32" s="24">
        <v>83760.17293052288</v>
      </c>
      <c r="F32" s="24">
        <v>1773.306329465368</v>
      </c>
      <c r="G32" s="24">
        <v>1992.8904137095035</v>
      </c>
      <c r="H32" s="24">
        <v>12732.579902280373</v>
      </c>
      <c r="I32" s="24">
        <v>445036.2544279981</v>
      </c>
      <c r="J32" s="42" t="str">
        <f t="shared" si="0"/>
        <v>  juil.</v>
      </c>
    </row>
    <row r="33" spans="1:10" s="10" customFormat="1" ht="14.25">
      <c r="A33" s="56" t="s">
        <v>34</v>
      </c>
      <c r="B33" s="24">
        <v>1001.8121016660924</v>
      </c>
      <c r="C33" s="24">
        <v>268003.2672366565</v>
      </c>
      <c r="D33" s="24">
        <v>81512.84460298612</v>
      </c>
      <c r="E33" s="24">
        <v>83111.16289331406</v>
      </c>
      <c r="F33" s="24">
        <v>1810.34162206649</v>
      </c>
      <c r="G33" s="24">
        <v>2008.5077057702176</v>
      </c>
      <c r="H33" s="24">
        <v>13447.703142546214</v>
      </c>
      <c r="I33" s="24">
        <v>450895.6393050057</v>
      </c>
      <c r="J33" s="42" t="str">
        <f t="shared" si="0"/>
        <v>  août</v>
      </c>
    </row>
    <row r="34" spans="1:10" s="10" customFormat="1" ht="14.25">
      <c r="A34" s="56" t="s">
        <v>24</v>
      </c>
      <c r="B34" s="24">
        <v>832.6495603608338</v>
      </c>
      <c r="C34" s="24">
        <v>264702.76326912065</v>
      </c>
      <c r="D34" s="24">
        <v>82070.1836147338</v>
      </c>
      <c r="E34" s="24">
        <v>84916.81932776234</v>
      </c>
      <c r="F34" s="24">
        <v>1822.9346131249706</v>
      </c>
      <c r="G34" s="24">
        <v>2027.2484562430745</v>
      </c>
      <c r="H34" s="24">
        <v>13950.976576540845</v>
      </c>
      <c r="I34" s="24">
        <v>450323.5754178865</v>
      </c>
      <c r="J34" s="42" t="str">
        <f t="shared" si="0"/>
        <v>  sep.</v>
      </c>
    </row>
    <row r="35" spans="1:10" s="10" customFormat="1" ht="14.25">
      <c r="A35" s="56" t="s">
        <v>25</v>
      </c>
      <c r="B35" s="24">
        <v>1249.3585755046493</v>
      </c>
      <c r="C35" s="24">
        <v>264568.18187452125</v>
      </c>
      <c r="D35" s="24">
        <v>81134.78218835445</v>
      </c>
      <c r="E35" s="24">
        <v>85785.190345043</v>
      </c>
      <c r="F35" s="24">
        <v>1826.628226644092</v>
      </c>
      <c r="G35" s="24">
        <v>2125.9844471602555</v>
      </c>
      <c r="H35" s="24">
        <v>13202.635603955388</v>
      </c>
      <c r="I35" s="24">
        <v>449892.76126118307</v>
      </c>
      <c r="J35" s="42" t="str">
        <f t="shared" si="0"/>
        <v>  oct.</v>
      </c>
    </row>
    <row r="36" spans="1:10" s="10" customFormat="1" ht="14.25">
      <c r="A36" s="56" t="s">
        <v>26</v>
      </c>
      <c r="B36" s="24">
        <v>1136.0216559783241</v>
      </c>
      <c r="C36" s="24">
        <v>271655.9783241902</v>
      </c>
      <c r="D36" s="24">
        <v>82961.43520435103</v>
      </c>
      <c r="E36" s="24">
        <v>87716.85105813351</v>
      </c>
      <c r="F36" s="24">
        <v>1440.5588511622489</v>
      </c>
      <c r="G36" s="24">
        <v>2175.662309524813</v>
      </c>
      <c r="H36" s="24">
        <v>13353.255709607609</v>
      </c>
      <c r="I36" s="24">
        <v>460439.76311294775</v>
      </c>
      <c r="J36" s="42" t="str">
        <f t="shared" si="0"/>
        <v>  nov.</v>
      </c>
    </row>
    <row r="37" spans="1:10" s="10" customFormat="1" ht="14.25">
      <c r="A37" s="56" t="s">
        <v>27</v>
      </c>
      <c r="B37" s="24">
        <v>833.5667664024947</v>
      </c>
      <c r="C37" s="24">
        <v>265497.5842776011</v>
      </c>
      <c r="D37" s="24">
        <v>85995.60236887052</v>
      </c>
      <c r="E37" s="24">
        <v>86115.75636032812</v>
      </c>
      <c r="F37" s="24">
        <v>1358.6796199296477</v>
      </c>
      <c r="G37" s="24">
        <v>2272.7374138260134</v>
      </c>
      <c r="H37" s="24">
        <v>13399.339115862955</v>
      </c>
      <c r="I37" s="24">
        <v>455473.26592282084</v>
      </c>
      <c r="J37" s="42" t="str">
        <f t="shared" si="0"/>
        <v>  déc.</v>
      </c>
    </row>
    <row r="38" spans="1:10" s="10" customFormat="1" ht="14.25">
      <c r="A38" s="42"/>
      <c r="B38" s="20"/>
      <c r="C38" s="20"/>
      <c r="D38" s="20"/>
      <c r="E38" s="20"/>
      <c r="F38" s="20"/>
      <c r="G38" s="20"/>
      <c r="H38" s="20"/>
      <c r="I38" s="20"/>
      <c r="J38" s="42" t="s">
        <v>0</v>
      </c>
    </row>
    <row r="39" spans="1:10" s="10" customFormat="1" ht="14.25">
      <c r="A39" s="42" t="s">
        <v>42</v>
      </c>
      <c r="B39" s="20"/>
      <c r="C39" s="20"/>
      <c r="D39" s="20"/>
      <c r="E39" s="20"/>
      <c r="F39" s="20"/>
      <c r="G39" s="20"/>
      <c r="H39" s="20"/>
      <c r="I39" s="20"/>
      <c r="J39" s="42" t="str">
        <f t="shared" si="0"/>
        <v>1996</v>
      </c>
    </row>
    <row r="40" spans="1:10" s="10" customFormat="1" ht="14.25">
      <c r="A40" s="56" t="s">
        <v>28</v>
      </c>
      <c r="B40" s="24">
        <v>1037.0129821838923</v>
      </c>
      <c r="C40" s="24">
        <v>262439.99117499054</v>
      </c>
      <c r="D40" s="24">
        <v>84953.11093978914</v>
      </c>
      <c r="E40" s="24">
        <v>90279.77263205907</v>
      </c>
      <c r="F40" s="24">
        <v>1373.3797059487008</v>
      </c>
      <c r="G40" s="24">
        <v>2248.1215868160307</v>
      </c>
      <c r="H40" s="24">
        <v>12665.227231599483</v>
      </c>
      <c r="I40" s="24">
        <v>454996.61625338683</v>
      </c>
      <c r="J40" s="42" t="str">
        <f t="shared" si="0"/>
        <v>  jan.</v>
      </c>
    </row>
    <row r="41" spans="1:10" s="10" customFormat="1" ht="14.25">
      <c r="A41" s="56" t="s">
        <v>29</v>
      </c>
      <c r="B41" s="24">
        <v>1101.6140347397986</v>
      </c>
      <c r="C41" s="24">
        <v>266186.0341746013</v>
      </c>
      <c r="D41" s="24">
        <v>84910.2997280608</v>
      </c>
      <c r="E41" s="24">
        <v>91309.3240191473</v>
      </c>
      <c r="F41" s="24">
        <v>1381.9072432009004</v>
      </c>
      <c r="G41" s="24">
        <v>2257.1449111177767</v>
      </c>
      <c r="H41" s="24">
        <v>12984.315776687597</v>
      </c>
      <c r="I41" s="24">
        <v>460130.6398875555</v>
      </c>
      <c r="J41" s="42" t="str">
        <f t="shared" si="0"/>
        <v>  fév.</v>
      </c>
    </row>
    <row r="42" spans="1:10" s="10" customFormat="1" ht="14.25">
      <c r="A42" s="56" t="s">
        <v>30</v>
      </c>
      <c r="B42" s="24">
        <v>998.8373793688135</v>
      </c>
      <c r="C42" s="24">
        <v>270092.5138634454</v>
      </c>
      <c r="D42" s="24">
        <v>83617.63415377827</v>
      </c>
      <c r="E42" s="24">
        <v>92849.04028021885</v>
      </c>
      <c r="F42" s="24">
        <v>1352.259177638021</v>
      </c>
      <c r="G42" s="24">
        <v>2235.355070290209</v>
      </c>
      <c r="H42" s="24">
        <v>13151.420801737238</v>
      </c>
      <c r="I42" s="24">
        <v>464297.0607264768</v>
      </c>
      <c r="J42" s="42" t="str">
        <f t="shared" si="0"/>
        <v>  mars</v>
      </c>
    </row>
    <row r="43" spans="1:10" s="10" customFormat="1" ht="14.25">
      <c r="A43" s="56" t="s">
        <v>31</v>
      </c>
      <c r="B43" s="24">
        <v>1219.7600886467244</v>
      </c>
      <c r="C43" s="24">
        <v>269402.60139464895</v>
      </c>
      <c r="D43" s="24">
        <v>83736.35036279217</v>
      </c>
      <c r="E43" s="24">
        <v>96444.04175518532</v>
      </c>
      <c r="F43" s="24">
        <v>1644.2281711159424</v>
      </c>
      <c r="G43" s="24">
        <v>2281.1162149633487</v>
      </c>
      <c r="H43" s="24">
        <v>12383.37229393231</v>
      </c>
      <c r="I43" s="24">
        <v>467111.47028128477</v>
      </c>
      <c r="J43" s="42" t="str">
        <f t="shared" si="0"/>
        <v>  avril</v>
      </c>
    </row>
    <row r="44" spans="1:10" s="10" customFormat="1" ht="14.25">
      <c r="A44" s="56" t="s">
        <v>35</v>
      </c>
      <c r="B44" s="24">
        <v>718.8416431374396</v>
      </c>
      <c r="C44" s="24">
        <v>265981.6459634258</v>
      </c>
      <c r="D44" s="24">
        <v>82918.9462542049</v>
      </c>
      <c r="E44" s="24">
        <v>97951.43270062642</v>
      </c>
      <c r="F44" s="24">
        <v>1626.0327863975865</v>
      </c>
      <c r="G44" s="24">
        <v>2286.6938192707466</v>
      </c>
      <c r="H44" s="24">
        <v>13125.986926095504</v>
      </c>
      <c r="I44" s="24">
        <v>464609.5800931584</v>
      </c>
      <c r="J44" s="42" t="str">
        <f t="shared" si="0"/>
        <v>  mai</v>
      </c>
    </row>
    <row r="45" spans="1:10" s="10" customFormat="1" ht="14.25">
      <c r="A45" s="56" t="s">
        <v>32</v>
      </c>
      <c r="B45" s="24">
        <v>748.9854957498655</v>
      </c>
      <c r="C45" s="24">
        <v>268066.0586664816</v>
      </c>
      <c r="D45" s="24">
        <v>82760.88934280947</v>
      </c>
      <c r="E45" s="24">
        <v>98750.02169068341</v>
      </c>
      <c r="F45" s="24">
        <v>1480.6928128230363</v>
      </c>
      <c r="G45" s="24">
        <v>2330.546183803133</v>
      </c>
      <c r="H45" s="24">
        <v>13296.884722074175</v>
      </c>
      <c r="I45" s="24">
        <v>467434.0789144247</v>
      </c>
      <c r="J45" s="42" t="str">
        <f t="shared" si="0"/>
        <v>  juin</v>
      </c>
    </row>
    <row r="46" spans="1:10" s="10" customFormat="1" ht="14.25">
      <c r="A46" s="56" t="s">
        <v>33</v>
      </c>
      <c r="B46" s="24">
        <v>818.9065304326485</v>
      </c>
      <c r="C46" s="24">
        <v>264945.42058574763</v>
      </c>
      <c r="D46" s="24">
        <v>81488.8402456377</v>
      </c>
      <c r="E46" s="24">
        <v>97742.59564354399</v>
      </c>
      <c r="F46" s="24">
        <v>1374.9997113527797</v>
      </c>
      <c r="G46" s="24">
        <v>2481.7920534508016</v>
      </c>
      <c r="H46" s="24">
        <v>12682.90861417603</v>
      </c>
      <c r="I46" s="24">
        <v>461535.46338434156</v>
      </c>
      <c r="J46" s="42" t="str">
        <f t="shared" si="0"/>
        <v>  juil.</v>
      </c>
    </row>
    <row r="47" spans="1:10" s="10" customFormat="1" ht="14.25">
      <c r="A47" s="56" t="s">
        <v>34</v>
      </c>
      <c r="B47" s="24">
        <v>752.1089541620083</v>
      </c>
      <c r="C47" s="24">
        <v>265828.6460799358</v>
      </c>
      <c r="D47" s="24">
        <v>82384.21513191654</v>
      </c>
      <c r="E47" s="24">
        <v>99314.37608918217</v>
      </c>
      <c r="F47" s="24">
        <v>1341.4510199579076</v>
      </c>
      <c r="G47" s="24">
        <v>2542.123307197093</v>
      </c>
      <c r="H47" s="24">
        <v>12979.729746479292</v>
      </c>
      <c r="I47" s="24">
        <v>465142.65032883076</v>
      </c>
      <c r="J47" s="42" t="str">
        <f t="shared" si="0"/>
        <v>  août</v>
      </c>
    </row>
    <row r="48" spans="1:10" s="10" customFormat="1" ht="14.25">
      <c r="A48" s="56" t="s">
        <v>24</v>
      </c>
      <c r="B48" s="24">
        <v>728.1128609639587</v>
      </c>
      <c r="C48" s="24">
        <v>265913.4752441131</v>
      </c>
      <c r="D48" s="24">
        <v>83677.02944231394</v>
      </c>
      <c r="E48" s="24">
        <v>101499.63187811572</v>
      </c>
      <c r="F48" s="24">
        <v>1442.095791015843</v>
      </c>
      <c r="G48" s="24">
        <v>2438.850864776561</v>
      </c>
      <c r="H48" s="24">
        <v>13533.548670175187</v>
      </c>
      <c r="I48" s="24">
        <v>469232.74475147435</v>
      </c>
      <c r="J48" s="42" t="str">
        <f t="shared" si="0"/>
        <v>  sep.</v>
      </c>
    </row>
    <row r="49" spans="1:10" s="10" customFormat="1" ht="14.25">
      <c r="A49" s="56" t="s">
        <v>25</v>
      </c>
      <c r="B49" s="24">
        <v>868.5941214529536</v>
      </c>
      <c r="C49" s="24">
        <v>267933.2373159081</v>
      </c>
      <c r="D49" s="24">
        <v>84532.83225788859</v>
      </c>
      <c r="E49" s="24">
        <v>103020.3842845421</v>
      </c>
      <c r="F49" s="24">
        <v>1453.9946802049583</v>
      </c>
      <c r="G49" s="24">
        <v>2439.247494416198</v>
      </c>
      <c r="H49" s="24">
        <v>13027.746722227868</v>
      </c>
      <c r="I49" s="24">
        <v>473276.03687664075</v>
      </c>
      <c r="J49" s="42" t="str">
        <f t="shared" si="0"/>
        <v>  oct.</v>
      </c>
    </row>
    <row r="50" spans="1:10" s="10" customFormat="1" ht="14.25">
      <c r="A50" s="56" t="s">
        <v>26</v>
      </c>
      <c r="B50" s="24">
        <v>678.6828921241748</v>
      </c>
      <c r="C50" s="24">
        <v>269162.045518209</v>
      </c>
      <c r="D50" s="24">
        <v>86796.34803259304</v>
      </c>
      <c r="E50" s="24">
        <v>101457.81224048647</v>
      </c>
      <c r="F50" s="24">
        <v>1460.5638586114492</v>
      </c>
      <c r="G50" s="24">
        <v>2480.8192385206708</v>
      </c>
      <c r="H50" s="24">
        <v>13804.074873760223</v>
      </c>
      <c r="I50" s="24">
        <v>475840.34665430506</v>
      </c>
      <c r="J50" s="42" t="str">
        <f t="shared" si="0"/>
        <v>  nov.</v>
      </c>
    </row>
    <row r="51" spans="1:10" s="10" customFormat="1" ht="14.25">
      <c r="A51" s="56" t="s">
        <v>27</v>
      </c>
      <c r="B51" s="24">
        <v>1024.9901462323903</v>
      </c>
      <c r="C51" s="24">
        <v>265853.88164075767</v>
      </c>
      <c r="D51" s="24">
        <v>88123.4212281141</v>
      </c>
      <c r="E51" s="24">
        <v>104531.04742451022</v>
      </c>
      <c r="F51" s="24">
        <v>1558.6305370117427</v>
      </c>
      <c r="G51" s="24">
        <v>2592.3713246686284</v>
      </c>
      <c r="H51" s="24">
        <v>13667.882171249805</v>
      </c>
      <c r="I51" s="24">
        <v>477352.19968319207</v>
      </c>
      <c r="J51" s="42" t="str">
        <f t="shared" si="0"/>
        <v>  déc.</v>
      </c>
    </row>
    <row r="52" spans="1:10" s="10" customFormat="1" ht="14.25">
      <c r="A52" s="42"/>
      <c r="B52" s="20"/>
      <c r="C52" s="20"/>
      <c r="D52" s="20"/>
      <c r="E52" s="20"/>
      <c r="F52" s="20"/>
      <c r="G52" s="20"/>
      <c r="H52" s="20"/>
      <c r="I52" s="20"/>
      <c r="J52" s="42" t="s">
        <v>0</v>
      </c>
    </row>
    <row r="53" spans="1:10" s="10" customFormat="1" ht="14.25">
      <c r="A53" s="42" t="s">
        <v>43</v>
      </c>
      <c r="B53" s="20"/>
      <c r="C53" s="20"/>
      <c r="D53" s="20"/>
      <c r="E53" s="20"/>
      <c r="F53" s="20"/>
      <c r="G53" s="20"/>
      <c r="H53" s="20"/>
      <c r="I53" s="20"/>
      <c r="J53" s="42" t="str">
        <f t="shared" si="0"/>
        <v>1997</v>
      </c>
    </row>
    <row r="54" spans="1:10" s="10" customFormat="1" ht="14.25">
      <c r="A54" s="56" t="s">
        <v>28</v>
      </c>
      <c r="B54" s="24">
        <v>796.2092122191676</v>
      </c>
      <c r="C54" s="24">
        <v>274760.5720390978</v>
      </c>
      <c r="D54" s="24">
        <v>87681.27833732855</v>
      </c>
      <c r="E54" s="24">
        <v>107271.46076217343</v>
      </c>
      <c r="F54" s="24">
        <v>1647.0293679458798</v>
      </c>
      <c r="G54" s="24">
        <v>2567.7554976586457</v>
      </c>
      <c r="H54" s="24">
        <v>13541.382105558021</v>
      </c>
      <c r="I54" s="24">
        <v>488265.6873219815</v>
      </c>
      <c r="J54" s="42" t="str">
        <f t="shared" si="0"/>
        <v>  jan.</v>
      </c>
    </row>
    <row r="55" spans="1:10" s="10" customFormat="1" ht="14.25">
      <c r="A55" s="56" t="s">
        <v>29</v>
      </c>
      <c r="B55" s="24">
        <v>857.5132808955897</v>
      </c>
      <c r="C55" s="24">
        <v>274940.88978901785</v>
      </c>
      <c r="D55" s="24">
        <v>87675.13057791417</v>
      </c>
      <c r="E55" s="24">
        <v>106853.51227940575</v>
      </c>
      <c r="F55" s="24">
        <v>1595.61625090791</v>
      </c>
      <c r="G55" s="24">
        <v>2626.7045778497218</v>
      </c>
      <c r="H55" s="24">
        <v>14250.704637344168</v>
      </c>
      <c r="I55" s="24">
        <v>488800.0961826876</v>
      </c>
      <c r="J55" s="42" t="str">
        <f t="shared" si="0"/>
        <v>  fév.</v>
      </c>
    </row>
    <row r="56" spans="1:10" s="10" customFormat="1" ht="14.25">
      <c r="A56" s="56" t="s">
        <v>30</v>
      </c>
      <c r="B56" s="24">
        <v>727.1956549222978</v>
      </c>
      <c r="C56" s="24">
        <v>283259.97337623546</v>
      </c>
      <c r="D56" s="24">
        <v>90112.98986859164</v>
      </c>
      <c r="E56" s="24">
        <v>107969.03314088532</v>
      </c>
      <c r="F56" s="24">
        <v>1908.3339324093515</v>
      </c>
      <c r="G56" s="24">
        <v>2571.5482685876764</v>
      </c>
      <c r="H56" s="24">
        <v>14841.385328173843</v>
      </c>
      <c r="I56" s="24">
        <v>501390.4595698056</v>
      </c>
      <c r="J56" s="42" t="str">
        <f t="shared" si="0"/>
        <v>  mars</v>
      </c>
    </row>
    <row r="57" spans="1:10" s="10" customFormat="1" ht="14.25">
      <c r="A57" s="56" t="s">
        <v>31</v>
      </c>
      <c r="B57" s="24">
        <v>716.0900250124566</v>
      </c>
      <c r="C57" s="24">
        <v>286799.6945951775</v>
      </c>
      <c r="D57" s="24">
        <v>88286.70869288224</v>
      </c>
      <c r="E57" s="24">
        <v>106707.60215072423</v>
      </c>
      <c r="F57" s="24">
        <v>2372.7128723670608</v>
      </c>
      <c r="G57" s="24">
        <v>2582.1333220954934</v>
      </c>
      <c r="H57" s="24">
        <v>14084.516818336187</v>
      </c>
      <c r="I57" s="24">
        <v>501549.4584765951</v>
      </c>
      <c r="J57" s="42" t="str">
        <f t="shared" si="0"/>
        <v>  avril</v>
      </c>
    </row>
    <row r="58" spans="1:10" s="10" customFormat="1" ht="14.25">
      <c r="A58" s="56" t="s">
        <v>35</v>
      </c>
      <c r="B58" s="24">
        <v>853.2743016219673</v>
      </c>
      <c r="C58" s="24">
        <v>282681.43946811964</v>
      </c>
      <c r="D58" s="24">
        <v>89183.88493774155</v>
      </c>
      <c r="E58" s="24">
        <v>107330.11237013478</v>
      </c>
      <c r="F58" s="24">
        <v>3427.4998202771944</v>
      </c>
      <c r="G58" s="24">
        <v>2554.691508903096</v>
      </c>
      <c r="H58" s="24">
        <v>14018.676298156415</v>
      </c>
      <c r="I58" s="24">
        <v>500049.57870495465</v>
      </c>
      <c r="J58" s="42" t="str">
        <f t="shared" si="0"/>
        <v>  mai</v>
      </c>
    </row>
    <row r="59" spans="1:10" s="10" customFormat="1" ht="14.25">
      <c r="A59" s="56" t="s">
        <v>32</v>
      </c>
      <c r="B59" s="24">
        <v>663.9828061051218</v>
      </c>
      <c r="C59" s="24">
        <v>281883.94120957167</v>
      </c>
      <c r="D59" s="24">
        <v>93558.09012912774</v>
      </c>
      <c r="E59" s="24">
        <v>108982.94244656035</v>
      </c>
      <c r="F59" s="24">
        <v>2411.756102518846</v>
      </c>
      <c r="G59" s="24">
        <v>2635.1577470444895</v>
      </c>
      <c r="H59" s="24">
        <v>15474.455811739741</v>
      </c>
      <c r="I59" s="24">
        <v>505610.32625266793</v>
      </c>
      <c r="J59" s="42" t="str">
        <f t="shared" si="0"/>
        <v>  juin</v>
      </c>
    </row>
    <row r="60" spans="1:10" s="10" customFormat="1" ht="14.25">
      <c r="A60" s="56" t="s">
        <v>33</v>
      </c>
      <c r="B60" s="24">
        <v>756.3231440831534</v>
      </c>
      <c r="C60" s="24">
        <v>278231.05659657065</v>
      </c>
      <c r="D60" s="24">
        <v>95624.05955394039</v>
      </c>
      <c r="E60" s="24">
        <v>109651.08986388167</v>
      </c>
      <c r="F60" s="24">
        <v>2303.624947012759</v>
      </c>
      <c r="G60" s="24">
        <v>2760.864553456999</v>
      </c>
      <c r="H60" s="24">
        <v>15536.007773940937</v>
      </c>
      <c r="I60" s="24">
        <v>504863.00164353405</v>
      </c>
      <c r="J60" s="42" t="str">
        <f t="shared" si="0"/>
        <v>  juil.</v>
      </c>
    </row>
    <row r="61" spans="1:10" s="10" customFormat="1" ht="14.25">
      <c r="A61" s="56" t="s">
        <v>34</v>
      </c>
      <c r="B61" s="24">
        <v>826.1547500117749</v>
      </c>
      <c r="C61" s="24">
        <v>272536.0003371352</v>
      </c>
      <c r="D61" s="24">
        <v>95707.25262085428</v>
      </c>
      <c r="E61" s="24">
        <v>107741.16941291376</v>
      </c>
      <c r="F61" s="24">
        <v>3239.6708965565113</v>
      </c>
      <c r="G61" s="24">
        <v>2653.873708164869</v>
      </c>
      <c r="H61" s="24">
        <v>15950.956745058862</v>
      </c>
      <c r="I61" s="24">
        <v>498655.0536813428</v>
      </c>
      <c r="J61" s="42" t="str">
        <f t="shared" si="0"/>
        <v>  août</v>
      </c>
    </row>
    <row r="62" spans="1:10" s="10" customFormat="1" ht="14.25">
      <c r="A62" s="56" t="s">
        <v>24</v>
      </c>
      <c r="B62" s="24">
        <v>706.248652078959</v>
      </c>
      <c r="C62" s="24">
        <v>280197.8438221215</v>
      </c>
      <c r="D62" s="24">
        <v>96003.48538295832</v>
      </c>
      <c r="E62" s="24">
        <v>110047.47160999407</v>
      </c>
      <c r="F62" s="24">
        <v>2848.2965996445205</v>
      </c>
      <c r="G62" s="24">
        <v>2681.8608871117676</v>
      </c>
      <c r="H62" s="24">
        <v>16359.48527388516</v>
      </c>
      <c r="I62" s="24">
        <v>508844.66743844183</v>
      </c>
      <c r="J62" s="42" t="str">
        <f t="shared" si="0"/>
        <v>  sep.</v>
      </c>
    </row>
    <row r="63" spans="1:10" s="10" customFormat="1" ht="14.25">
      <c r="A63" s="56" t="s">
        <v>25</v>
      </c>
      <c r="B63" s="24">
        <v>716.7097588243897</v>
      </c>
      <c r="C63" s="24">
        <v>281846.6332340933</v>
      </c>
      <c r="D63" s="24">
        <v>96550.18976249322</v>
      </c>
      <c r="E63" s="24">
        <v>110316.98145012754</v>
      </c>
      <c r="F63" s="24">
        <v>2832.3322566491242</v>
      </c>
      <c r="G63" s="24">
        <v>2689.843058609466</v>
      </c>
      <c r="H63" s="24">
        <v>15413.62274076039</v>
      </c>
      <c r="I63" s="24">
        <v>510366.31226155744</v>
      </c>
      <c r="J63" s="42" t="str">
        <f t="shared" si="0"/>
        <v>  oct.</v>
      </c>
    </row>
    <row r="64" spans="1:10" s="10" customFormat="1" ht="14.25">
      <c r="A64" s="56" t="s">
        <v>26</v>
      </c>
      <c r="B64" s="24">
        <v>793.8790130862992</v>
      </c>
      <c r="C64" s="24">
        <v>287131.425710029</v>
      </c>
      <c r="D64" s="24">
        <v>94803.90382722813</v>
      </c>
      <c r="E64" s="24">
        <v>115056.25943544728</v>
      </c>
      <c r="F64" s="24">
        <v>2858.485023512701</v>
      </c>
      <c r="G64" s="24">
        <v>2746.5858864300603</v>
      </c>
      <c r="H64" s="24">
        <v>16054.427502299213</v>
      </c>
      <c r="I64" s="24">
        <v>519444.94160868024</v>
      </c>
      <c r="J64" s="42" t="str">
        <f t="shared" si="0"/>
        <v>  nov.</v>
      </c>
    </row>
    <row r="65" spans="1:10" s="10" customFormat="1" ht="14.25">
      <c r="A65" s="56" t="s">
        <v>27</v>
      </c>
      <c r="B65" s="24">
        <v>935.97158148632</v>
      </c>
      <c r="C65" s="24">
        <v>281170.85069620895</v>
      </c>
      <c r="D65" s="24">
        <v>96773.39309219904</v>
      </c>
      <c r="E65" s="24">
        <v>116462.55940148588</v>
      </c>
      <c r="F65" s="24">
        <v>2349.534827800763</v>
      </c>
      <c r="G65" s="24">
        <v>2441.676850958976</v>
      </c>
      <c r="H65" s="24">
        <v>16437.745259656072</v>
      </c>
      <c r="I65" s="24">
        <v>516571.731709796</v>
      </c>
      <c r="J65" s="42" t="str">
        <f t="shared" si="0"/>
        <v>  déc.</v>
      </c>
    </row>
    <row r="66" spans="1:10" s="10" customFormat="1" ht="14.25">
      <c r="A66" s="42"/>
      <c r="B66" s="24"/>
      <c r="C66" s="24"/>
      <c r="D66" s="24"/>
      <c r="E66" s="24"/>
      <c r="F66" s="24"/>
      <c r="G66" s="24"/>
      <c r="H66" s="24"/>
      <c r="I66" s="24"/>
      <c r="J66" s="42" t="s">
        <v>0</v>
      </c>
    </row>
    <row r="67" spans="1:10" s="10" customFormat="1" ht="14.25">
      <c r="A67" s="42" t="s">
        <v>19</v>
      </c>
      <c r="B67" s="20"/>
      <c r="C67" s="20"/>
      <c r="D67" s="20"/>
      <c r="E67" s="20"/>
      <c r="F67" s="20"/>
      <c r="G67" s="20"/>
      <c r="H67" s="20"/>
      <c r="I67" s="20"/>
      <c r="J67" s="42" t="str">
        <f t="shared" si="0"/>
        <v>1998</v>
      </c>
    </row>
    <row r="68" spans="1:10" s="10" customFormat="1" ht="14.25">
      <c r="A68" s="56" t="s">
        <v>28</v>
      </c>
      <c r="B68" s="24">
        <v>857.3397554282485</v>
      </c>
      <c r="C68" s="24">
        <v>296154.40296084026</v>
      </c>
      <c r="D68" s="24">
        <v>95427.92619713981</v>
      </c>
      <c r="E68" s="24">
        <v>115997.808621241</v>
      </c>
      <c r="F68" s="24">
        <v>2172.8115339899205</v>
      </c>
      <c r="G68" s="24">
        <v>2490.5366646917814</v>
      </c>
      <c r="H68" s="24">
        <v>16000.386713898646</v>
      </c>
      <c r="I68" s="24">
        <v>529101.1876578772</v>
      </c>
      <c r="J68" s="42" t="str">
        <f t="shared" si="0"/>
        <v>  jan.</v>
      </c>
    </row>
    <row r="69" spans="1:10" s="10" customFormat="1" ht="14.25">
      <c r="A69" s="56" t="s">
        <v>29</v>
      </c>
      <c r="B69" s="24">
        <v>1204.0932178810558</v>
      </c>
      <c r="C69" s="24">
        <v>296245.15678025974</v>
      </c>
      <c r="D69" s="24">
        <v>94754.89527738046</v>
      </c>
      <c r="E69" s="24">
        <v>116139.97555769846</v>
      </c>
      <c r="F69" s="24">
        <v>2245.8905450930715</v>
      </c>
      <c r="G69" s="24">
        <v>2606.129415293543</v>
      </c>
      <c r="H69" s="24">
        <v>17660.207387722825</v>
      </c>
      <c r="I69" s="24">
        <v>530856.3729706816</v>
      </c>
      <c r="J69" s="42" t="str">
        <f t="shared" si="0"/>
        <v>  fév.</v>
      </c>
    </row>
    <row r="70" spans="1:10" s="10" customFormat="1" ht="14.25">
      <c r="A70" s="56" t="s">
        <v>30</v>
      </c>
      <c r="B70" s="24">
        <v>865.9912394428345</v>
      </c>
      <c r="C70" s="24">
        <v>311342.64090887684</v>
      </c>
      <c r="D70" s="24">
        <v>98481.52821400152</v>
      </c>
      <c r="E70" s="24">
        <v>118003.76302370605</v>
      </c>
      <c r="F70" s="24">
        <v>3176.755519969063</v>
      </c>
      <c r="G70" s="24">
        <v>2658.8811573652883</v>
      </c>
      <c r="H70" s="24">
        <v>18926.868931256646</v>
      </c>
      <c r="I70" s="24">
        <v>553456.4289946182</v>
      </c>
      <c r="J70" s="42" t="str">
        <f t="shared" si="0"/>
        <v>  mars</v>
      </c>
    </row>
    <row r="71" spans="1:10" s="10" customFormat="1" ht="14.25">
      <c r="A71" s="56" t="s">
        <v>31</v>
      </c>
      <c r="B71" s="24">
        <v>893.5569993976187</v>
      </c>
      <c r="C71" s="24">
        <v>309789.4392400576</v>
      </c>
      <c r="D71" s="24">
        <v>102737.83524500557</v>
      </c>
      <c r="E71" s="24">
        <v>116373.14420710017</v>
      </c>
      <c r="F71" s="24">
        <v>3974.6504081566886</v>
      </c>
      <c r="G71" s="24">
        <v>2674.4984494260025</v>
      </c>
      <c r="H71" s="24">
        <v>18016.653486994266</v>
      </c>
      <c r="I71" s="24">
        <v>554459.7780361379</v>
      </c>
      <c r="J71" s="42" t="str">
        <f t="shared" si="0"/>
        <v>  avril</v>
      </c>
    </row>
    <row r="72" spans="1:10" s="10" customFormat="1" ht="14.25">
      <c r="A72" s="56" t="s">
        <v>35</v>
      </c>
      <c r="B72" s="24">
        <v>1064.9753717783137</v>
      </c>
      <c r="C72" s="24">
        <v>306564.59237628256</v>
      </c>
      <c r="D72" s="24">
        <v>100040.67932741529</v>
      </c>
      <c r="E72" s="24">
        <v>119321.11879305601</v>
      </c>
      <c r="F72" s="24">
        <v>5127.429666409684</v>
      </c>
      <c r="G72" s="24">
        <v>2677.5723291331906</v>
      </c>
      <c r="H72" s="24">
        <v>18928.182766937945</v>
      </c>
      <c r="I72" s="24">
        <v>553724.550631013</v>
      </c>
      <c r="J72" s="42" t="str">
        <f t="shared" si="0"/>
        <v>  mai</v>
      </c>
    </row>
    <row r="73" spans="1:10" s="10" customFormat="1" ht="14.25">
      <c r="A73" s="56" t="s">
        <v>32</v>
      </c>
      <c r="B73" s="24">
        <v>827.2206921682998</v>
      </c>
      <c r="C73" s="24">
        <v>311045.88757037075</v>
      </c>
      <c r="D73" s="24">
        <v>100449.15827753663</v>
      </c>
      <c r="E73" s="24">
        <v>120831.63319690926</v>
      </c>
      <c r="F73" s="24">
        <v>3518.0057461719043</v>
      </c>
      <c r="G73" s="24">
        <v>2817.7313280399803</v>
      </c>
      <c r="H73" s="24">
        <v>19372.755014266273</v>
      </c>
      <c r="I73" s="24">
        <v>558862.3918254632</v>
      </c>
      <c r="J73" s="42" t="str">
        <f t="shared" si="0"/>
        <v>  juin</v>
      </c>
    </row>
    <row r="74" spans="1:10" s="10" customFormat="1" ht="14.25">
      <c r="A74" s="56" t="s">
        <v>33</v>
      </c>
      <c r="B74" s="24">
        <v>858.6288017570693</v>
      </c>
      <c r="C74" s="24">
        <v>307807.4809307906</v>
      </c>
      <c r="D74" s="24">
        <v>101358.53088381479</v>
      </c>
      <c r="E74" s="24">
        <v>123391.58004853755</v>
      </c>
      <c r="F74" s="24">
        <v>4126.584349490207</v>
      </c>
      <c r="G74" s="24">
        <v>2942.3969816484423</v>
      </c>
      <c r="H74" s="24">
        <v>20181.086219846853</v>
      </c>
      <c r="I74" s="24">
        <v>560666.2882158855</v>
      </c>
      <c r="J74" s="42" t="str">
        <f t="shared" si="0"/>
        <v>  juil.</v>
      </c>
    </row>
    <row r="75" spans="1:10" s="10" customFormat="1" ht="14.25">
      <c r="A75" s="56" t="s">
        <v>34</v>
      </c>
      <c r="B75" s="24">
        <v>876.9233438853344</v>
      </c>
      <c r="C75" s="24">
        <v>297126.8644691732</v>
      </c>
      <c r="D75" s="24">
        <v>99589.43874427056</v>
      </c>
      <c r="E75" s="24">
        <v>120647.84493764238</v>
      </c>
      <c r="F75" s="24">
        <v>3663.1474049266358</v>
      </c>
      <c r="G75" s="24">
        <v>2912.12918227363</v>
      </c>
      <c r="H75" s="24">
        <v>20266.014541434164</v>
      </c>
      <c r="I75" s="24">
        <v>545082.3626236059</v>
      </c>
      <c r="J75" s="42" t="str">
        <f t="shared" si="0"/>
        <v>  août</v>
      </c>
    </row>
    <row r="76" spans="1:10" s="10" customFormat="1" ht="14.25">
      <c r="A76" s="56" t="s">
        <v>24</v>
      </c>
      <c r="B76" s="24">
        <v>922.957171435725</v>
      </c>
      <c r="C76" s="24">
        <v>299021.66341512994</v>
      </c>
      <c r="D76" s="24">
        <v>102153.64936452494</v>
      </c>
      <c r="E76" s="24">
        <v>121975.06686927831</v>
      </c>
      <c r="F76" s="24">
        <v>2991.554267610976</v>
      </c>
      <c r="G76" s="24">
        <v>2879.828655995677</v>
      </c>
      <c r="H76" s="24">
        <v>18398.012885505417</v>
      </c>
      <c r="I76" s="24">
        <v>548342.732629481</v>
      </c>
      <c r="J76" s="42" t="str">
        <f>A76</f>
        <v>  sep.</v>
      </c>
    </row>
    <row r="77" spans="1:10" s="10" customFormat="1" ht="14.25">
      <c r="A77" s="56" t="s">
        <v>25</v>
      </c>
      <c r="B77" s="24">
        <v>933.9388545831795</v>
      </c>
      <c r="C77" s="24">
        <v>306476.34228146326</v>
      </c>
      <c r="D77" s="24">
        <v>101691.69978111002</v>
      </c>
      <c r="E77" s="24">
        <v>124934.37018931628</v>
      </c>
      <c r="F77" s="24">
        <v>3252.7844640170156</v>
      </c>
      <c r="G77" s="24">
        <v>2905.708739982003</v>
      </c>
      <c r="H77" s="24">
        <v>16940.894746888316</v>
      </c>
      <c r="I77" s="24">
        <v>557135.7390573601</v>
      </c>
      <c r="J77" s="42" t="str">
        <f>A77</f>
        <v>  oct.</v>
      </c>
    </row>
    <row r="78" spans="1:10" s="10" customFormat="1" ht="14.25">
      <c r="A78" s="56" t="s">
        <v>26</v>
      </c>
      <c r="B78" s="24">
        <v>919.3627153265129</v>
      </c>
      <c r="C78" s="24">
        <v>309809.2211433345</v>
      </c>
      <c r="D78" s="24">
        <v>104707.94424378841</v>
      </c>
      <c r="E78" s="24">
        <v>127185.41691972464</v>
      </c>
      <c r="F78" s="24">
        <v>3665.353657297118</v>
      </c>
      <c r="G78" s="24">
        <v>3063.5425472051243</v>
      </c>
      <c r="H78" s="24">
        <v>18168.90968990999</v>
      </c>
      <c r="I78" s="24">
        <v>567519.7509165863</v>
      </c>
      <c r="J78" s="42" t="str">
        <f>A78</f>
        <v>  nov.</v>
      </c>
    </row>
    <row r="79" spans="1:10" s="10" customFormat="1" ht="14.25">
      <c r="A79" s="56" t="s">
        <v>27</v>
      </c>
      <c r="B79" s="24">
        <v>890.1840660893054</v>
      </c>
      <c r="C79" s="24">
        <v>287079.1237000552</v>
      </c>
      <c r="D79" s="24">
        <v>98220.50652001791</v>
      </c>
      <c r="E79" s="24">
        <v>129022.15177422464</v>
      </c>
      <c r="F79" s="24">
        <v>3232.135965812173</v>
      </c>
      <c r="G79" s="24">
        <v>4262.498157431385</v>
      </c>
      <c r="H79" s="24">
        <v>18180.819528069227</v>
      </c>
      <c r="I79" s="24">
        <v>540887.4197116998</v>
      </c>
      <c r="J79" s="42" t="str">
        <f>A79</f>
        <v>  déc.</v>
      </c>
    </row>
    <row r="80" spans="1:10" s="10" customFormat="1" ht="14.25">
      <c r="A80" s="25"/>
      <c r="B80" s="26"/>
      <c r="C80" s="26"/>
      <c r="D80" s="26"/>
      <c r="E80" s="26"/>
      <c r="F80" s="26"/>
      <c r="G80" s="26"/>
      <c r="H80" s="26"/>
      <c r="I80" s="26"/>
      <c r="J80" s="25"/>
    </row>
    <row r="81" ht="15">
      <c r="A81" s="27" t="s">
        <v>44</v>
      </c>
    </row>
    <row r="82" spans="1:10" s="30" customFormat="1" ht="15" customHeight="1">
      <c r="A82" s="48" t="s">
        <v>45</v>
      </c>
      <c r="J82" s="31"/>
    </row>
    <row r="83" spans="1:10" s="30" customFormat="1" ht="15" customHeight="1">
      <c r="A83" s="27" t="s">
        <v>23</v>
      </c>
      <c r="J83" s="31"/>
    </row>
    <row r="84" spans="1:10" s="33" customFormat="1" ht="15">
      <c r="A84" s="32"/>
      <c r="B84" s="28"/>
      <c r="C84" s="28"/>
      <c r="D84" s="28"/>
      <c r="E84" s="28"/>
      <c r="F84" s="28"/>
      <c r="G84" s="28"/>
      <c r="H84" s="28"/>
      <c r="I84" s="28"/>
      <c r="J84" s="32"/>
    </row>
    <row r="85" spans="1:10" s="30" customFormat="1" ht="12.75">
      <c r="A85" s="31"/>
      <c r="J85" s="31"/>
    </row>
  </sheetData>
  <sheetProtection/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90" zoomScaleNormal="90" zoomScalePageLayoutView="0" workbookViewId="0" topLeftCell="A1">
      <pane xSplit="1" ySplit="9" topLeftCell="B5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15.7109375" style="49" customWidth="1"/>
    <col min="2" max="10" width="15.7109375" style="35" customWidth="1"/>
    <col min="11" max="11" width="15.7109375" style="34" customWidth="1"/>
    <col min="12" max="16384" width="9.140625" style="29" customWidth="1"/>
  </cols>
  <sheetData>
    <row r="1" spans="1:11" s="2" customFormat="1" ht="19.5" customHeight="1">
      <c r="A1" s="1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6" customFormat="1" ht="19.5">
      <c r="A2" s="5" t="s">
        <v>47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6" customFormat="1" ht="15">
      <c r="A3" s="51" t="s">
        <v>22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6" customFormat="1" ht="15.75">
      <c r="A4" s="4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s="10" customFormat="1" ht="14.25">
      <c r="A5" s="45"/>
      <c r="B5" s="11"/>
      <c r="C5" s="11"/>
      <c r="D5" s="11"/>
      <c r="E5" s="11"/>
      <c r="F5" s="11"/>
      <c r="G5" s="11"/>
      <c r="H5" s="11"/>
      <c r="I5" s="11"/>
      <c r="J5" s="11"/>
      <c r="K5" s="9"/>
    </row>
    <row r="6" spans="1:9" s="10" customFormat="1" ht="15">
      <c r="A6" s="52" t="s">
        <v>21</v>
      </c>
      <c r="C6" s="11"/>
      <c r="D6" s="11"/>
      <c r="E6" s="11"/>
      <c r="F6" s="11"/>
      <c r="G6" s="11"/>
      <c r="H6" s="11"/>
      <c r="I6" s="11"/>
    </row>
    <row r="7" spans="1:11" s="10" customFormat="1" ht="15">
      <c r="A7" s="53"/>
      <c r="B7" s="37"/>
      <c r="C7" s="43"/>
      <c r="D7" s="43"/>
      <c r="E7" s="43"/>
      <c r="F7" s="43"/>
      <c r="G7" s="43"/>
      <c r="H7" s="43"/>
      <c r="I7" s="43"/>
      <c r="J7" s="37"/>
      <c r="K7" s="38"/>
    </row>
    <row r="8" spans="1:11" s="10" customFormat="1" ht="57">
      <c r="A8" s="54" t="s">
        <v>1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39" t="s">
        <v>1</v>
      </c>
    </row>
    <row r="9" spans="1:11" s="10" customFormat="1" ht="14.25">
      <c r="A9" s="46" t="s">
        <v>36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6" t="s">
        <v>38</v>
      </c>
    </row>
    <row r="10" spans="1:11" s="10" customFormat="1" ht="14.25">
      <c r="A10" s="47"/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 s="10" customFormat="1" ht="14.25">
      <c r="A11" s="42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3" t="str">
        <f>A11</f>
        <v>1993</v>
      </c>
    </row>
    <row r="12" spans="1:11" s="10" customFormat="1" ht="14.25">
      <c r="A12" s="42" t="s">
        <v>30</v>
      </c>
      <c r="B12" s="24">
        <v>165105.6646149346</v>
      </c>
      <c r="C12" s="24">
        <v>156624.08682222813</v>
      </c>
      <c r="D12" s="24">
        <v>12169.316235290618</v>
      </c>
      <c r="E12" s="24">
        <v>9364.301845071504</v>
      </c>
      <c r="F12" s="24">
        <v>3858.6610279152897</v>
      </c>
      <c r="G12" s="24">
        <v>8146.648851385353</v>
      </c>
      <c r="H12" s="24">
        <v>11034.013470534137</v>
      </c>
      <c r="I12" s="24">
        <v>783.616221160687</v>
      </c>
      <c r="J12" s="24">
        <v>367086.3090885203</v>
      </c>
      <c r="K12" s="23" t="str">
        <f aca="true" t="shared" si="0" ref="K12:K75">A12</f>
        <v>  mars</v>
      </c>
    </row>
    <row r="13" spans="1:11" s="10" customFormat="1" ht="14.25">
      <c r="A13" s="42" t="s">
        <v>32</v>
      </c>
      <c r="B13" s="24">
        <v>171133.9889290752</v>
      </c>
      <c r="C13" s="24">
        <v>160207.56124829262</v>
      </c>
      <c r="D13" s="24">
        <v>12590.090704240714</v>
      </c>
      <c r="E13" s="24">
        <v>9622.50774047531</v>
      </c>
      <c r="F13" s="24">
        <v>3973.3613618278678</v>
      </c>
      <c r="G13" s="24">
        <v>8057.035342179827</v>
      </c>
      <c r="H13" s="24">
        <v>11598.640551910143</v>
      </c>
      <c r="I13" s="24">
        <v>803.6955966673195</v>
      </c>
      <c r="J13" s="24">
        <v>377986.881474669</v>
      </c>
      <c r="K13" s="23" t="str">
        <f t="shared" si="0"/>
        <v>  juin</v>
      </c>
    </row>
    <row r="14" spans="1:11" s="10" customFormat="1" ht="14.25">
      <c r="A14" s="42" t="s">
        <v>24</v>
      </c>
      <c r="B14" s="24">
        <v>175710.57439408626</v>
      </c>
      <c r="C14" s="24">
        <v>167037.94506183703</v>
      </c>
      <c r="D14" s="24">
        <v>12744.18131923976</v>
      </c>
      <c r="E14" s="24">
        <v>10049.28123272492</v>
      </c>
      <c r="F14" s="24">
        <v>4053.7036532068746</v>
      </c>
      <c r="G14" s="24">
        <v>8394.443218748684</v>
      </c>
      <c r="H14" s="24">
        <v>10628.06303436548</v>
      </c>
      <c r="I14" s="24">
        <v>1269.9089487083509</v>
      </c>
      <c r="J14" s="24">
        <v>389888.1008629174</v>
      </c>
      <c r="K14" s="23" t="str">
        <f t="shared" si="0"/>
        <v>  sep.</v>
      </c>
    </row>
    <row r="15" spans="1:11" s="10" customFormat="1" ht="14.25">
      <c r="A15" s="42" t="s">
        <v>27</v>
      </c>
      <c r="B15" s="24">
        <v>174256.95155416845</v>
      </c>
      <c r="C15" s="24">
        <v>175379.33906628424</v>
      </c>
      <c r="D15" s="24">
        <v>12724.944781717357</v>
      </c>
      <c r="E15" s="24">
        <v>9972.558186807602</v>
      </c>
      <c r="F15" s="24">
        <v>4254.026410576129</v>
      </c>
      <c r="G15" s="24">
        <v>8835.22269514798</v>
      </c>
      <c r="H15" s="24">
        <v>10336.292355707377</v>
      </c>
      <c r="I15" s="24">
        <v>1389.988572108508</v>
      </c>
      <c r="J15" s="24">
        <v>397149.32362251764</v>
      </c>
      <c r="K15" s="23" t="str">
        <f t="shared" si="0"/>
        <v>  déc.</v>
      </c>
    </row>
    <row r="16" spans="1:11" s="10" customFormat="1" ht="14.25">
      <c r="A16" s="42"/>
      <c r="B16" s="24"/>
      <c r="C16" s="24"/>
      <c r="D16" s="24"/>
      <c r="E16" s="24"/>
      <c r="F16" s="24"/>
      <c r="G16" s="24"/>
      <c r="H16" s="24"/>
      <c r="I16" s="24"/>
      <c r="J16" s="24"/>
      <c r="K16" s="23" t="s">
        <v>0</v>
      </c>
    </row>
    <row r="17" spans="1:11" s="10" customFormat="1" ht="14.25">
      <c r="A17" s="42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3" t="str">
        <f t="shared" si="0"/>
        <v>1994</v>
      </c>
    </row>
    <row r="18" spans="1:11" s="10" customFormat="1" ht="14.25">
      <c r="A18" s="42" t="s">
        <v>30</v>
      </c>
      <c r="B18" s="24">
        <v>178898.23722914534</v>
      </c>
      <c r="C18" s="24">
        <v>177743.12777175946</v>
      </c>
      <c r="D18" s="24">
        <v>13936.053386349495</v>
      </c>
      <c r="E18" s="24">
        <v>10055.181098614523</v>
      </c>
      <c r="F18" s="24">
        <v>4873.264435459681</v>
      </c>
      <c r="G18" s="24">
        <v>8630.264328865465</v>
      </c>
      <c r="H18" s="24">
        <v>10676.278324933874</v>
      </c>
      <c r="I18" s="24">
        <v>1442.1205803683201</v>
      </c>
      <c r="J18" s="24">
        <v>406254.5271554962</v>
      </c>
      <c r="K18" s="23" t="str">
        <f t="shared" si="0"/>
        <v>  mars</v>
      </c>
    </row>
    <row r="19" spans="1:11" s="10" customFormat="1" ht="14.25">
      <c r="A19" s="42" t="s">
        <v>32</v>
      </c>
      <c r="B19" s="24">
        <v>175301.8971291451</v>
      </c>
      <c r="C19" s="24">
        <v>173527.89669781036</v>
      </c>
      <c r="D19" s="24">
        <v>13545.992925118802</v>
      </c>
      <c r="E19" s="24">
        <v>10496.902570407958</v>
      </c>
      <c r="F19" s="24">
        <v>4870.165766400016</v>
      </c>
      <c r="G19" s="24">
        <v>8432.147823866693</v>
      </c>
      <c r="H19" s="24">
        <v>11102.580819486415</v>
      </c>
      <c r="I19" s="24">
        <v>729.1044350630517</v>
      </c>
      <c r="J19" s="24">
        <v>398006.6881672984</v>
      </c>
      <c r="K19" s="23" t="str">
        <f t="shared" si="0"/>
        <v>  juin</v>
      </c>
    </row>
    <row r="20" spans="1:11" s="10" customFormat="1" ht="14.25">
      <c r="A20" s="42" t="s">
        <v>24</v>
      </c>
      <c r="B20" s="24">
        <v>187061.94115503508</v>
      </c>
      <c r="C20" s="24">
        <v>177624.75861368026</v>
      </c>
      <c r="D20" s="24">
        <v>13946.539282447404</v>
      </c>
      <c r="E20" s="24">
        <v>10493.679954585907</v>
      </c>
      <c r="F20" s="24">
        <v>5405.2191502705755</v>
      </c>
      <c r="G20" s="24">
        <v>8055.572770383665</v>
      </c>
      <c r="H20" s="24">
        <v>10997.449175630083</v>
      </c>
      <c r="I20" s="24">
        <v>1111.5793544356827</v>
      </c>
      <c r="J20" s="24">
        <v>414696.73945646867</v>
      </c>
      <c r="K20" s="23" t="str">
        <f t="shared" si="0"/>
        <v>  sep.</v>
      </c>
    </row>
    <row r="21" spans="1:11" s="10" customFormat="1" ht="14.25">
      <c r="A21" s="42" t="s">
        <v>25</v>
      </c>
      <c r="B21" s="24">
        <v>191237.01347797093</v>
      </c>
      <c r="C21" s="24">
        <v>179008.54984766943</v>
      </c>
      <c r="D21" s="24">
        <v>14119.494594681692</v>
      </c>
      <c r="E21" s="24">
        <v>10422.4105662136</v>
      </c>
      <c r="F21" s="24">
        <v>5424.802738727662</v>
      </c>
      <c r="G21" s="24">
        <v>7344.043986227036</v>
      </c>
      <c r="H21" s="24">
        <v>11067.826147313206</v>
      </c>
      <c r="I21" s="24">
        <v>1690.3115773712875</v>
      </c>
      <c r="J21" s="24">
        <v>420314.4529361749</v>
      </c>
      <c r="K21" s="23" t="str">
        <f t="shared" si="0"/>
        <v>  oct.</v>
      </c>
    </row>
    <row r="22" spans="1:11" s="10" customFormat="1" ht="14.25">
      <c r="A22" s="42" t="s">
        <v>26</v>
      </c>
      <c r="B22" s="24">
        <v>188919.33296810355</v>
      </c>
      <c r="C22" s="24">
        <v>177847.96194338606</v>
      </c>
      <c r="D22" s="24">
        <v>14667.116180258256</v>
      </c>
      <c r="E22" s="24">
        <v>10365.593370335573</v>
      </c>
      <c r="F22" s="24">
        <v>5489.874788980637</v>
      </c>
      <c r="G22" s="24">
        <v>7226.988663829112</v>
      </c>
      <c r="H22" s="24">
        <v>13869.568343005312</v>
      </c>
      <c r="I22" s="24">
        <v>1935.2055904947706</v>
      </c>
      <c r="J22" s="24">
        <v>420321.64184839325</v>
      </c>
      <c r="K22" s="23" t="str">
        <f t="shared" si="0"/>
        <v>  nov.</v>
      </c>
    </row>
    <row r="23" spans="1:11" s="10" customFormat="1" ht="14.25">
      <c r="A23" s="42" t="s">
        <v>27</v>
      </c>
      <c r="B23" s="24">
        <v>198132.24623759603</v>
      </c>
      <c r="C23" s="24">
        <v>185590.66829615342</v>
      </c>
      <c r="D23" s="24">
        <v>15851.997649969386</v>
      </c>
      <c r="E23" s="24">
        <v>10516.015161167976</v>
      </c>
      <c r="F23" s="24">
        <v>5582.636545950783</v>
      </c>
      <c r="G23" s="24">
        <v>7317.6185364862085</v>
      </c>
      <c r="H23" s="24">
        <v>13433.845894511389</v>
      </c>
      <c r="I23" s="24">
        <v>1582.8001556771335</v>
      </c>
      <c r="J23" s="24">
        <v>438007.82847751235</v>
      </c>
      <c r="K23" s="23" t="str">
        <f t="shared" si="0"/>
        <v>  déc.</v>
      </c>
    </row>
    <row r="24" spans="1:11" s="10" customFormat="1" ht="14.25">
      <c r="A24" s="42"/>
      <c r="B24" s="21"/>
      <c r="C24" s="21"/>
      <c r="D24" s="21"/>
      <c r="E24" s="21"/>
      <c r="F24" s="21"/>
      <c r="G24" s="21"/>
      <c r="H24" s="21"/>
      <c r="I24" s="21"/>
      <c r="J24" s="21"/>
      <c r="K24" s="23" t="s">
        <v>0</v>
      </c>
    </row>
    <row r="25" spans="1:11" s="10" customFormat="1" ht="14.25">
      <c r="A25" s="42" t="s">
        <v>41</v>
      </c>
      <c r="B25" s="21"/>
      <c r="C25" s="21"/>
      <c r="D25" s="21"/>
      <c r="E25" s="21"/>
      <c r="F25" s="21"/>
      <c r="G25" s="21"/>
      <c r="H25" s="21"/>
      <c r="I25" s="21"/>
      <c r="J25" s="21"/>
      <c r="K25" s="23" t="str">
        <f t="shared" si="0"/>
        <v>1995</v>
      </c>
    </row>
    <row r="26" spans="1:11" s="10" customFormat="1" ht="14.25">
      <c r="A26" s="56" t="s">
        <v>28</v>
      </c>
      <c r="B26" s="24">
        <v>199686.46426986682</v>
      </c>
      <c r="C26" s="24">
        <v>183348.1243136448</v>
      </c>
      <c r="D26" s="24">
        <v>16320.144571503648</v>
      </c>
      <c r="E26" s="24">
        <v>10530.145092080049</v>
      </c>
      <c r="F26" s="24">
        <v>5549.641917803465</v>
      </c>
      <c r="G26" s="24">
        <v>7199.6707973991015</v>
      </c>
      <c r="H26" s="24">
        <v>13353.057394787791</v>
      </c>
      <c r="I26" s="24">
        <v>1714.7786682664062</v>
      </c>
      <c r="J26" s="24">
        <v>437702.02702535206</v>
      </c>
      <c r="K26" s="23" t="str">
        <f t="shared" si="0"/>
        <v>  jan.</v>
      </c>
    </row>
    <row r="27" spans="1:11" s="10" customFormat="1" ht="14.25">
      <c r="A27" s="56" t="s">
        <v>29</v>
      </c>
      <c r="B27" s="24">
        <v>196445.50432698146</v>
      </c>
      <c r="C27" s="24">
        <v>180203.5701625438</v>
      </c>
      <c r="D27" s="24">
        <v>16010.550348414348</v>
      </c>
      <c r="E27" s="24">
        <v>10575.013820064007</v>
      </c>
      <c r="F27" s="24">
        <v>5507.0785995998995</v>
      </c>
      <c r="G27" s="24">
        <v>7050.612420952953</v>
      </c>
      <c r="H27" s="24">
        <v>14060.892565425298</v>
      </c>
      <c r="I27" s="24">
        <v>1812.3991383221078</v>
      </c>
      <c r="J27" s="24">
        <v>431665.6213823039</v>
      </c>
      <c r="K27" s="23" t="str">
        <f t="shared" si="0"/>
        <v>  fév.</v>
      </c>
    </row>
    <row r="28" spans="1:11" s="10" customFormat="1" ht="14.25">
      <c r="A28" s="56" t="s">
        <v>30</v>
      </c>
      <c r="B28" s="24">
        <v>202065.89505675522</v>
      </c>
      <c r="C28" s="24">
        <v>180847.5479611997</v>
      </c>
      <c r="D28" s="24">
        <v>16527.383558214075</v>
      </c>
      <c r="E28" s="24">
        <v>10619.882548047963</v>
      </c>
      <c r="F28" s="24">
        <v>5398.5012357492205</v>
      </c>
      <c r="G28" s="24">
        <v>6816.526565509583</v>
      </c>
      <c r="H28" s="24">
        <v>14189.871566364814</v>
      </c>
      <c r="I28" s="24">
        <v>1523.0330268543055</v>
      </c>
      <c r="J28" s="24">
        <v>437988.6415186949</v>
      </c>
      <c r="K28" s="23" t="str">
        <f t="shared" si="0"/>
        <v>  mars</v>
      </c>
    </row>
    <row r="29" spans="1:11" s="10" customFormat="1" ht="14.25">
      <c r="A29" s="56" t="s">
        <v>31</v>
      </c>
      <c r="B29" s="24">
        <v>202266.01949930465</v>
      </c>
      <c r="C29" s="24">
        <v>182272.76220317848</v>
      </c>
      <c r="D29" s="24">
        <v>17005.644535559088</v>
      </c>
      <c r="E29" s="24">
        <v>10962.421820579624</v>
      </c>
      <c r="F29" s="24">
        <v>5376.661816216699</v>
      </c>
      <c r="G29" s="24">
        <v>6766.600809620252</v>
      </c>
      <c r="H29" s="24">
        <v>14471.751293384465</v>
      </c>
      <c r="I29" s="24">
        <v>972.3127722180769</v>
      </c>
      <c r="J29" s="24">
        <v>440094.17475006136</v>
      </c>
      <c r="K29" s="23" t="str">
        <f t="shared" si="0"/>
        <v>  avril</v>
      </c>
    </row>
    <row r="30" spans="1:11" s="10" customFormat="1" ht="14.25">
      <c r="A30" s="56" t="s">
        <v>35</v>
      </c>
      <c r="B30" s="24">
        <v>208891.54410397646</v>
      </c>
      <c r="C30" s="24">
        <v>187743.67313751398</v>
      </c>
      <c r="D30" s="24">
        <v>17600.71294177725</v>
      </c>
      <c r="E30" s="24">
        <v>11249.408154209605</v>
      </c>
      <c r="F30" s="24">
        <v>5349.938894246144</v>
      </c>
      <c r="G30" s="24">
        <v>6650.933690961058</v>
      </c>
      <c r="H30" s="24">
        <v>15100.954637963901</v>
      </c>
      <c r="I30" s="24">
        <v>1136.4926536753933</v>
      </c>
      <c r="J30" s="24">
        <v>453723.6582143238</v>
      </c>
      <c r="K30" s="23" t="s">
        <v>0</v>
      </c>
    </row>
    <row r="31" spans="1:11" s="10" customFormat="1" ht="14.25">
      <c r="A31" s="56" t="s">
        <v>32</v>
      </c>
      <c r="B31" s="24">
        <v>204905.78806590993</v>
      </c>
      <c r="C31" s="24">
        <v>186192.23151272067</v>
      </c>
      <c r="D31" s="24">
        <v>18065.488511374595</v>
      </c>
      <c r="E31" s="24">
        <v>11307.539185768928</v>
      </c>
      <c r="F31" s="24">
        <v>5367.886385439726</v>
      </c>
      <c r="G31" s="24">
        <v>6629.540479773128</v>
      </c>
      <c r="H31" s="24">
        <v>15793.22209524565</v>
      </c>
      <c r="I31" s="24">
        <v>1116.6115929885796</v>
      </c>
      <c r="J31" s="24">
        <v>449378.3078292212</v>
      </c>
      <c r="K31" s="23" t="str">
        <f t="shared" si="0"/>
        <v>  juin</v>
      </c>
    </row>
    <row r="32" spans="1:11" s="10" customFormat="1" ht="14.25">
      <c r="A32" s="56" t="s">
        <v>33</v>
      </c>
      <c r="B32" s="24">
        <v>198488.39486463775</v>
      </c>
      <c r="C32" s="24">
        <v>185387.4947632493</v>
      </c>
      <c r="D32" s="24">
        <v>19368.565613697603</v>
      </c>
      <c r="E32" s="24">
        <v>11323.627475526711</v>
      </c>
      <c r="F32" s="24">
        <v>5368.332593784317</v>
      </c>
      <c r="G32" s="24">
        <v>6502.643784441707</v>
      </c>
      <c r="H32" s="24">
        <v>17181.847252967906</v>
      </c>
      <c r="I32" s="24">
        <v>1415.3480796928104</v>
      </c>
      <c r="J32" s="24">
        <v>445036.2544279981</v>
      </c>
      <c r="K32" s="23" t="str">
        <f t="shared" si="0"/>
        <v>  juil.</v>
      </c>
    </row>
    <row r="33" spans="1:11" s="10" customFormat="1" ht="14.25">
      <c r="A33" s="56" t="s">
        <v>34</v>
      </c>
      <c r="B33" s="24">
        <v>205147.13720162914</v>
      </c>
      <c r="C33" s="24">
        <v>184744.4589599875</v>
      </c>
      <c r="D33" s="24">
        <v>20283.565402988108</v>
      </c>
      <c r="E33" s="24">
        <v>11348.069777069353</v>
      </c>
      <c r="F33" s="24">
        <v>5432.462648643154</v>
      </c>
      <c r="G33" s="24">
        <v>6557.626568236411</v>
      </c>
      <c r="H33" s="24">
        <v>15771.828884057719</v>
      </c>
      <c r="I33" s="24">
        <v>1610.4898623943043</v>
      </c>
      <c r="J33" s="24">
        <v>450895.6393050057</v>
      </c>
      <c r="K33" s="23" t="str">
        <f t="shared" si="0"/>
        <v>  août</v>
      </c>
    </row>
    <row r="34" spans="1:11" s="10" customFormat="1" ht="14.25">
      <c r="A34" s="56" t="s">
        <v>24</v>
      </c>
      <c r="B34" s="24">
        <v>206669.32739049924</v>
      </c>
      <c r="C34" s="24">
        <v>182669.78847245532</v>
      </c>
      <c r="D34" s="24">
        <v>20499.282348245782</v>
      </c>
      <c r="E34" s="24">
        <v>11359.274564389103</v>
      </c>
      <c r="F34" s="24">
        <v>5453.013021846857</v>
      </c>
      <c r="G34" s="24">
        <v>6506.758816952943</v>
      </c>
      <c r="H34" s="24">
        <v>15678.967969677664</v>
      </c>
      <c r="I34" s="24">
        <v>1487.1628338196178</v>
      </c>
      <c r="J34" s="24">
        <v>450323.5754178865</v>
      </c>
      <c r="K34" s="23" t="str">
        <f t="shared" si="0"/>
        <v>  sep.</v>
      </c>
    </row>
    <row r="35" spans="1:11" s="10" customFormat="1" ht="14.25">
      <c r="A35" s="56" t="s">
        <v>25</v>
      </c>
      <c r="B35" s="24">
        <v>205158.54030376874</v>
      </c>
      <c r="C35" s="24">
        <v>183749.81098118736</v>
      </c>
      <c r="D35" s="24">
        <v>21467.554456010053</v>
      </c>
      <c r="E35" s="24">
        <v>11293.235729389513</v>
      </c>
      <c r="F35" s="24">
        <v>5491.857937178823</v>
      </c>
      <c r="G35" s="24">
        <v>6292.851494426114</v>
      </c>
      <c r="H35" s="24">
        <v>14537.368709391942</v>
      </c>
      <c r="I35" s="24">
        <v>1901.5416498305647</v>
      </c>
      <c r="J35" s="24">
        <v>449892.76126118307</v>
      </c>
      <c r="K35" s="23" t="str">
        <f t="shared" si="0"/>
        <v>  oct.</v>
      </c>
    </row>
    <row r="36" spans="1:11" s="10" customFormat="1" ht="14.25">
      <c r="A36" s="56" t="s">
        <v>26</v>
      </c>
      <c r="B36" s="24">
        <v>214006.35598997519</v>
      </c>
      <c r="C36" s="24">
        <v>183536.72170729228</v>
      </c>
      <c r="D36" s="24">
        <v>21851.66547264619</v>
      </c>
      <c r="E36" s="24">
        <v>11323.801000994054</v>
      </c>
      <c r="F36" s="24">
        <v>5593.990069385398</v>
      </c>
      <c r="G36" s="24">
        <v>6297.437524634419</v>
      </c>
      <c r="H36" s="24">
        <v>15835.314415752146</v>
      </c>
      <c r="I36" s="24">
        <v>1994.4769322680522</v>
      </c>
      <c r="J36" s="24">
        <v>460439.76311294775</v>
      </c>
      <c r="K36" s="23" t="str">
        <f t="shared" si="0"/>
        <v>  nov.</v>
      </c>
    </row>
    <row r="37" spans="1:11" s="10" customFormat="1" ht="14.25">
      <c r="A37" s="56" t="s">
        <v>27</v>
      </c>
      <c r="B37" s="24">
        <v>213700.97595680703</v>
      </c>
      <c r="C37" s="24">
        <v>179131.82729753916</v>
      </c>
      <c r="D37" s="24">
        <v>22284.63630301513</v>
      </c>
      <c r="E37" s="24">
        <v>11395.318282891132</v>
      </c>
      <c r="F37" s="24">
        <v>5774.729238297567</v>
      </c>
      <c r="G37" s="24">
        <v>6530.432648568787</v>
      </c>
      <c r="H37" s="24">
        <v>15002.96232762104</v>
      </c>
      <c r="I37" s="24">
        <v>1652.3838680809818</v>
      </c>
      <c r="J37" s="24">
        <v>455473.26592282084</v>
      </c>
      <c r="K37" s="23" t="str">
        <f t="shared" si="0"/>
        <v>  déc.</v>
      </c>
    </row>
    <row r="38" spans="1:11" s="10" customFormat="1" ht="14.25">
      <c r="A38" s="42"/>
      <c r="B38" s="21"/>
      <c r="C38" s="21"/>
      <c r="D38" s="21"/>
      <c r="E38" s="21"/>
      <c r="F38" s="21"/>
      <c r="G38" s="21"/>
      <c r="H38" s="21"/>
      <c r="I38" s="21"/>
      <c r="J38" s="21"/>
      <c r="K38" s="23" t="s">
        <v>0</v>
      </c>
    </row>
    <row r="39" spans="1:11" s="10" customFormat="1" ht="14.25">
      <c r="A39" s="42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3" t="str">
        <f t="shared" si="0"/>
        <v>1996</v>
      </c>
    </row>
    <row r="40" spans="1:11" s="10" customFormat="1" ht="14.25">
      <c r="A40" s="56" t="s">
        <v>28</v>
      </c>
      <c r="B40" s="24">
        <v>213146.51250994674</v>
      </c>
      <c r="C40" s="24">
        <v>180139.68800120972</v>
      </c>
      <c r="D40" s="24">
        <v>22836.670393332657</v>
      </c>
      <c r="E40" s="24">
        <v>11447.326344388559</v>
      </c>
      <c r="F40" s="24">
        <v>5862.186073837565</v>
      </c>
      <c r="G40" s="24">
        <v>6556.139207087772</v>
      </c>
      <c r="H40" s="24">
        <v>13215.327752423778</v>
      </c>
      <c r="I40" s="24">
        <v>1792.7659711600672</v>
      </c>
      <c r="J40" s="24">
        <v>454996.61625338683</v>
      </c>
      <c r="K40" s="23" t="str">
        <f t="shared" si="0"/>
        <v>  jan.</v>
      </c>
    </row>
    <row r="41" spans="1:11" s="10" customFormat="1" ht="14.25">
      <c r="A41" s="56" t="s">
        <v>29</v>
      </c>
      <c r="B41" s="24">
        <v>214827.57765884398</v>
      </c>
      <c r="C41" s="24">
        <v>183944.97755324133</v>
      </c>
      <c r="D41" s="24">
        <v>22882.82816764543</v>
      </c>
      <c r="E41" s="24">
        <v>11402.928614101671</v>
      </c>
      <c r="F41" s="24">
        <v>5883.480127615587</v>
      </c>
      <c r="G41" s="24">
        <v>6556.634994137318</v>
      </c>
      <c r="H41" s="24">
        <v>12931.935874903013</v>
      </c>
      <c r="I41" s="24">
        <v>1700.2768970671716</v>
      </c>
      <c r="J41" s="24">
        <v>460130.6398875555</v>
      </c>
      <c r="K41" s="23" t="str">
        <f t="shared" si="0"/>
        <v>  fév.</v>
      </c>
    </row>
    <row r="42" spans="1:11" s="10" customFormat="1" ht="14.25">
      <c r="A42" s="56" t="s">
        <v>30</v>
      </c>
      <c r="B42" s="24">
        <v>215294.73300627913</v>
      </c>
      <c r="C42" s="24">
        <v>186541.5630678311</v>
      </c>
      <c r="D42" s="24">
        <v>23748.968143203132</v>
      </c>
      <c r="E42" s="24">
        <v>11579.651907912514</v>
      </c>
      <c r="F42" s="24">
        <v>5863.276805346568</v>
      </c>
      <c r="G42" s="24">
        <v>6560.8243947059855</v>
      </c>
      <c r="H42" s="24">
        <v>13189.522036494885</v>
      </c>
      <c r="I42" s="24">
        <v>1518.5213647034325</v>
      </c>
      <c r="J42" s="24">
        <v>464297.0607264768</v>
      </c>
      <c r="K42" s="23" t="str">
        <f t="shared" si="0"/>
        <v>  mars</v>
      </c>
    </row>
    <row r="43" spans="1:11" s="10" customFormat="1" ht="14.25">
      <c r="A43" s="56" t="s">
        <v>31</v>
      </c>
      <c r="B43" s="24">
        <v>215682.06663873733</v>
      </c>
      <c r="C43" s="24">
        <v>188636.98224338682</v>
      </c>
      <c r="D43" s="24">
        <v>24030.104189648464</v>
      </c>
      <c r="E43" s="24">
        <v>11770.33160716809</v>
      </c>
      <c r="F43" s="24">
        <v>5863.599066928773</v>
      </c>
      <c r="G43" s="24">
        <v>6568.682619441298</v>
      </c>
      <c r="H43" s="24">
        <v>13448.94261017008</v>
      </c>
      <c r="I43" s="24">
        <v>1110.761305803931</v>
      </c>
      <c r="J43" s="24">
        <v>467111.47028128477</v>
      </c>
      <c r="K43" s="23" t="str">
        <f t="shared" si="0"/>
        <v>  avril</v>
      </c>
    </row>
    <row r="44" spans="1:11" s="10" customFormat="1" ht="14.25">
      <c r="A44" s="56" t="s">
        <v>35</v>
      </c>
      <c r="B44" s="24">
        <v>213537.019179522</v>
      </c>
      <c r="C44" s="24">
        <v>187057.50386094165</v>
      </c>
      <c r="D44" s="24">
        <v>24926.214492351246</v>
      </c>
      <c r="E44" s="24">
        <v>11835.155763896291</v>
      </c>
      <c r="F44" s="24">
        <v>5795.800187903292</v>
      </c>
      <c r="G44" s="24">
        <v>6557.676146941366</v>
      </c>
      <c r="H44" s="24">
        <v>13759.8258795882</v>
      </c>
      <c r="I44" s="24">
        <v>1140.384582014333</v>
      </c>
      <c r="J44" s="24">
        <v>464609.5800931584</v>
      </c>
      <c r="K44" s="23" t="str">
        <f t="shared" si="0"/>
        <v>  mai</v>
      </c>
    </row>
    <row r="45" spans="1:11" s="10" customFormat="1" ht="14.25">
      <c r="A45" s="56" t="s">
        <v>32</v>
      </c>
      <c r="B45" s="24">
        <v>216452.34618826522</v>
      </c>
      <c r="C45" s="24">
        <v>186162.53386845283</v>
      </c>
      <c r="D45" s="24">
        <v>25261.490484607053</v>
      </c>
      <c r="E45" s="24">
        <v>11861.606002989596</v>
      </c>
      <c r="F45" s="24">
        <v>5662.483050280243</v>
      </c>
      <c r="G45" s="24">
        <v>6631.4740492663595</v>
      </c>
      <c r="H45" s="24">
        <v>14229.088321983942</v>
      </c>
      <c r="I45" s="24">
        <v>1173.056948579446</v>
      </c>
      <c r="J45" s="24">
        <v>467434.0789144247</v>
      </c>
      <c r="K45" s="23" t="str">
        <f t="shared" si="0"/>
        <v>  juin</v>
      </c>
    </row>
    <row r="46" spans="1:11" s="10" customFormat="1" ht="14.25">
      <c r="A46" s="56" t="s">
        <v>33</v>
      </c>
      <c r="B46" s="24">
        <v>212961.90806162136</v>
      </c>
      <c r="C46" s="24">
        <v>183780.3616178275</v>
      </c>
      <c r="D46" s="24">
        <v>25874.681853475093</v>
      </c>
      <c r="E46" s="24">
        <v>11860.8880061428</v>
      </c>
      <c r="F46" s="24">
        <v>5632.5836539753445</v>
      </c>
      <c r="G46" s="24">
        <v>6442.863246487968</v>
      </c>
      <c r="H46" s="24">
        <v>13488.36082226286</v>
      </c>
      <c r="I46" s="24">
        <v>1493.8161225486429</v>
      </c>
      <c r="J46" s="24">
        <v>461535.46338434156</v>
      </c>
      <c r="K46" s="23" t="str">
        <f t="shared" si="0"/>
        <v>  juil.</v>
      </c>
    </row>
    <row r="47" spans="1:11" s="10" customFormat="1" ht="14.25">
      <c r="A47" s="56" t="s">
        <v>34</v>
      </c>
      <c r="B47" s="24">
        <v>218666.33283671996</v>
      </c>
      <c r="C47" s="24">
        <v>180751.16695876786</v>
      </c>
      <c r="D47" s="24">
        <v>26465.410177020767</v>
      </c>
      <c r="E47" s="24">
        <v>11864.580725286874</v>
      </c>
      <c r="F47" s="24">
        <v>5794.635088336858</v>
      </c>
      <c r="G47" s="24">
        <v>6405.71741625537</v>
      </c>
      <c r="H47" s="24">
        <v>13476.210897895136</v>
      </c>
      <c r="I47" s="24">
        <v>1718.596228547914</v>
      </c>
      <c r="J47" s="24">
        <v>465142.65032883076</v>
      </c>
      <c r="K47" s="23" t="str">
        <f t="shared" si="0"/>
        <v>  août</v>
      </c>
    </row>
    <row r="48" spans="1:11" s="10" customFormat="1" ht="14.25">
      <c r="A48" s="56" t="s">
        <v>24</v>
      </c>
      <c r="B48" s="24">
        <v>218815.5151599285</v>
      </c>
      <c r="C48" s="24">
        <v>182276.53018475504</v>
      </c>
      <c r="D48" s="24">
        <v>27370.56859337777</v>
      </c>
      <c r="E48" s="24">
        <v>11914.704795996024</v>
      </c>
      <c r="F48" s="24">
        <v>5834.174105538189</v>
      </c>
      <c r="G48" s="24">
        <v>6503.040414081343</v>
      </c>
      <c r="H48" s="24">
        <v>14884.146961197226</v>
      </c>
      <c r="I48" s="24">
        <v>1634.0645366002395</v>
      </c>
      <c r="J48" s="24">
        <v>469232.74475147435</v>
      </c>
      <c r="K48" s="23" t="str">
        <f t="shared" si="0"/>
        <v>  sep.</v>
      </c>
    </row>
    <row r="49" spans="1:11" s="10" customFormat="1" ht="14.25">
      <c r="A49" s="56" t="s">
        <v>25</v>
      </c>
      <c r="B49" s="24">
        <v>221496.92983869568</v>
      </c>
      <c r="C49" s="24">
        <v>183614.80816759585</v>
      </c>
      <c r="D49" s="24">
        <v>28466.406708990355</v>
      </c>
      <c r="E49" s="24">
        <v>11924.719694396863</v>
      </c>
      <c r="F49" s="24">
        <v>5780.083738432669</v>
      </c>
      <c r="G49" s="24">
        <v>6379.812542916567</v>
      </c>
      <c r="H49" s="24">
        <v>13720.311651739345</v>
      </c>
      <c r="I49" s="24">
        <v>1892.9645338734108</v>
      </c>
      <c r="J49" s="24">
        <v>473276.03687664075</v>
      </c>
      <c r="K49" s="23" t="str">
        <f t="shared" si="0"/>
        <v>  oct.</v>
      </c>
    </row>
    <row r="50" spans="1:11" s="10" customFormat="1" ht="14.25">
      <c r="A50" s="56" t="s">
        <v>26</v>
      </c>
      <c r="B50" s="24">
        <v>221297.35076190074</v>
      </c>
      <c r="C50" s="24">
        <v>184996.0956769848</v>
      </c>
      <c r="D50" s="24">
        <v>29074.786997488838</v>
      </c>
      <c r="E50" s="24">
        <v>11879.404758068315</v>
      </c>
      <c r="F50" s="24">
        <v>5802.071894080054</v>
      </c>
      <c r="G50" s="24">
        <v>6444.835014464587</v>
      </c>
      <c r="H50" s="24">
        <v>14332.559079224291</v>
      </c>
      <c r="I50" s="24">
        <v>2013.2424720933864</v>
      </c>
      <c r="J50" s="24">
        <v>475840.34665430506</v>
      </c>
      <c r="K50" s="23" t="str">
        <f t="shared" si="0"/>
        <v>  nov.</v>
      </c>
    </row>
    <row r="51" spans="1:11" s="10" customFormat="1" ht="14.25">
      <c r="A51" s="56" t="s">
        <v>27</v>
      </c>
      <c r="B51" s="24">
        <v>220047.8682396337</v>
      </c>
      <c r="C51" s="24">
        <v>187889.06268979347</v>
      </c>
      <c r="D51" s="24">
        <v>28792.758534354325</v>
      </c>
      <c r="E51" s="24">
        <v>11768.001408035221</v>
      </c>
      <c r="F51" s="24">
        <v>5955.344460447349</v>
      </c>
      <c r="G51" s="24">
        <v>6619.897421659449</v>
      </c>
      <c r="H51" s="24">
        <v>14394.061462720532</v>
      </c>
      <c r="I51" s="24">
        <v>1885.2302559004856</v>
      </c>
      <c r="J51" s="24">
        <v>477352.19968319207</v>
      </c>
      <c r="K51" s="23" t="str">
        <f t="shared" si="0"/>
        <v>  déc.</v>
      </c>
    </row>
    <row r="52" spans="1:11" s="10" customFormat="1" ht="14.25">
      <c r="A52" s="42"/>
      <c r="B52" s="21"/>
      <c r="C52" s="21"/>
      <c r="D52" s="21"/>
      <c r="E52" s="21"/>
      <c r="F52" s="21"/>
      <c r="G52" s="21"/>
      <c r="H52" s="21"/>
      <c r="I52" s="21"/>
      <c r="J52" s="21"/>
      <c r="K52" s="23" t="s">
        <v>0</v>
      </c>
    </row>
    <row r="53" spans="1:11" s="10" customFormat="1" ht="14.25">
      <c r="A53" s="42" t="s">
        <v>43</v>
      </c>
      <c r="B53" s="21"/>
      <c r="C53" s="21"/>
      <c r="D53" s="21"/>
      <c r="E53" s="21"/>
      <c r="F53" s="21"/>
      <c r="G53" s="21"/>
      <c r="H53" s="21"/>
      <c r="I53" s="21"/>
      <c r="J53" s="21"/>
      <c r="K53" s="23" t="str">
        <f t="shared" si="0"/>
        <v>1997</v>
      </c>
    </row>
    <row r="54" spans="1:11" s="10" customFormat="1" ht="14.25">
      <c r="A54" s="56" t="s">
        <v>28</v>
      </c>
      <c r="B54" s="24">
        <v>221916.71273354668</v>
      </c>
      <c r="C54" s="24">
        <v>195878.0264700706</v>
      </c>
      <c r="D54" s="24">
        <v>29386.58747294862</v>
      </c>
      <c r="E54" s="24">
        <v>11824.595499740952</v>
      </c>
      <c r="F54" s="24">
        <v>6050.337259140454</v>
      </c>
      <c r="G54" s="24">
        <v>6645.306507948706</v>
      </c>
      <c r="H54" s="24">
        <v>14780.849729424217</v>
      </c>
      <c r="I54" s="24">
        <v>1783.2468598087748</v>
      </c>
      <c r="J54" s="24">
        <v>488265.6873219815</v>
      </c>
      <c r="K54" s="23" t="str">
        <f t="shared" si="0"/>
        <v>  jan.</v>
      </c>
    </row>
    <row r="55" spans="1:11" s="10" customFormat="1" ht="14.25">
      <c r="A55" s="56" t="s">
        <v>29</v>
      </c>
      <c r="B55" s="24">
        <v>224244.95350756941</v>
      </c>
      <c r="C55" s="24">
        <v>192582.45558367769</v>
      </c>
      <c r="D55" s="24">
        <v>30091.05129164921</v>
      </c>
      <c r="E55" s="24">
        <v>11840.832525613598</v>
      </c>
      <c r="F55" s="24">
        <v>6103.882260491474</v>
      </c>
      <c r="G55" s="24">
        <v>6693.373062402237</v>
      </c>
      <c r="H55" s="24">
        <v>15302.715177776841</v>
      </c>
      <c r="I55" s="24">
        <v>1940.807984154646</v>
      </c>
      <c r="J55" s="24">
        <v>488800.0961826876</v>
      </c>
      <c r="K55" s="23" t="str">
        <f t="shared" si="0"/>
        <v>  fév.</v>
      </c>
    </row>
    <row r="56" spans="1:11" s="10" customFormat="1" ht="14.25">
      <c r="A56" s="56" t="s">
        <v>30</v>
      </c>
      <c r="B56" s="24">
        <v>233251.8176792704</v>
      </c>
      <c r="C56" s="24">
        <v>194382.2865202938</v>
      </c>
      <c r="D56" s="24">
        <v>31507.663628318365</v>
      </c>
      <c r="E56" s="24">
        <v>11944.20412544404</v>
      </c>
      <c r="F56" s="24">
        <v>6081.621421966836</v>
      </c>
      <c r="G56" s="24">
        <v>6680.631335228893</v>
      </c>
      <c r="H56" s="24">
        <v>15839.776499198064</v>
      </c>
      <c r="I56" s="24">
        <v>1702.4583600851763</v>
      </c>
      <c r="J56" s="24">
        <v>501390.4595698056</v>
      </c>
      <c r="K56" s="23" t="str">
        <f t="shared" si="0"/>
        <v>  mars</v>
      </c>
    </row>
    <row r="57" spans="1:11" s="10" customFormat="1" ht="14.25">
      <c r="A57" s="56" t="s">
        <v>31</v>
      </c>
      <c r="B57" s="24">
        <v>235555.36825822573</v>
      </c>
      <c r="C57" s="24">
        <v>191226.37884575818</v>
      </c>
      <c r="D57" s="24">
        <v>33015.5751501615</v>
      </c>
      <c r="E57" s="24">
        <v>12190.263238133957</v>
      </c>
      <c r="F57" s="24">
        <v>6142.578439708576</v>
      </c>
      <c r="G57" s="24">
        <v>6574.136276986309</v>
      </c>
      <c r="H57" s="24">
        <v>15360.771841278734</v>
      </c>
      <c r="I57" s="24">
        <v>1484.3616369896802</v>
      </c>
      <c r="J57" s="24">
        <v>501549.4584765951</v>
      </c>
      <c r="K57" s="23" t="str">
        <f t="shared" si="0"/>
        <v>  avril</v>
      </c>
    </row>
    <row r="58" spans="1:11" s="10" customFormat="1" ht="14.25">
      <c r="A58" s="56" t="s">
        <v>35</v>
      </c>
      <c r="B58" s="24">
        <v>233521.22836199397</v>
      </c>
      <c r="C58" s="24">
        <v>191405.82896834152</v>
      </c>
      <c r="D58" s="24">
        <v>32973.482829655004</v>
      </c>
      <c r="E58" s="24">
        <v>12417.631179055972</v>
      </c>
      <c r="F58" s="24">
        <v>6124.606159162517</v>
      </c>
      <c r="G58" s="24">
        <v>6529.515442527126</v>
      </c>
      <c r="H58" s="24">
        <v>15725.175322695395</v>
      </c>
      <c r="I58" s="24">
        <v>1352.110441523157</v>
      </c>
      <c r="J58" s="24">
        <v>500049.57870495465</v>
      </c>
      <c r="K58" s="23" t="str">
        <f t="shared" si="0"/>
        <v>  mai</v>
      </c>
    </row>
    <row r="59" spans="1:11" s="10" customFormat="1" ht="14.25">
      <c r="A59" s="56" t="s">
        <v>32</v>
      </c>
      <c r="B59" s="24">
        <v>235625.7700192613</v>
      </c>
      <c r="C59" s="24">
        <v>192061.38339460435</v>
      </c>
      <c r="D59" s="24">
        <v>33671.650152826354</v>
      </c>
      <c r="E59" s="24">
        <v>12470.060659545512</v>
      </c>
      <c r="F59" s="24">
        <v>6388.5383949885845</v>
      </c>
      <c r="G59" s="24">
        <v>6649.198436287646</v>
      </c>
      <c r="H59" s="24">
        <v>17399.448189013856</v>
      </c>
      <c r="I59" s="24">
        <v>1344.2522167878453</v>
      </c>
      <c r="J59" s="24">
        <v>505610.32625266793</v>
      </c>
      <c r="K59" s="23" t="str">
        <f t="shared" si="0"/>
        <v>  juin</v>
      </c>
    </row>
    <row r="60" spans="1:11" s="10" customFormat="1" ht="14.25">
      <c r="A60" s="56" t="s">
        <v>33</v>
      </c>
      <c r="B60" s="24">
        <v>231146.70586689605</v>
      </c>
      <c r="C60" s="24">
        <v>193654.44634220708</v>
      </c>
      <c r="D60" s="24">
        <v>34338.06231547426</v>
      </c>
      <c r="E60" s="24">
        <v>12514.4583898324</v>
      </c>
      <c r="F60" s="24">
        <v>6949.94286054254</v>
      </c>
      <c r="G60" s="24">
        <v>6708.891197053042</v>
      </c>
      <c r="H60" s="24">
        <v>17849.52367259215</v>
      </c>
      <c r="I60" s="24">
        <v>1701.0205776414914</v>
      </c>
      <c r="J60" s="24">
        <v>504863.00164353405</v>
      </c>
      <c r="K60" s="23" t="str">
        <f t="shared" si="0"/>
        <v>  juil.</v>
      </c>
    </row>
    <row r="61" spans="1:11" s="10" customFormat="1" ht="14.25">
      <c r="A61" s="56" t="s">
        <v>34</v>
      </c>
      <c r="B61" s="24">
        <v>228953.91411480942</v>
      </c>
      <c r="C61" s="24">
        <v>190024.56624830503</v>
      </c>
      <c r="D61" s="24">
        <v>34489.401312348324</v>
      </c>
      <c r="E61" s="24">
        <v>12412.425415035734</v>
      </c>
      <c r="F61" s="24">
        <v>7066.899025530554</v>
      </c>
      <c r="G61" s="24">
        <v>6647.264866794414</v>
      </c>
      <c r="H61" s="24">
        <v>17150.984509133636</v>
      </c>
      <c r="I61" s="24">
        <v>1909.5734000332177</v>
      </c>
      <c r="J61" s="24">
        <v>498655.0536813428</v>
      </c>
      <c r="K61" s="23" t="str">
        <f t="shared" si="0"/>
        <v>  août</v>
      </c>
    </row>
    <row r="62" spans="1:11" s="10" customFormat="1" ht="14.25">
      <c r="A62" s="56" t="s">
        <v>24</v>
      </c>
      <c r="B62" s="24">
        <v>239151.11341376652</v>
      </c>
      <c r="C62" s="24">
        <v>189285.32296807875</v>
      </c>
      <c r="D62" s="24">
        <v>34940.34442326332</v>
      </c>
      <c r="E62" s="24">
        <v>12316.168359366286</v>
      </c>
      <c r="F62" s="24">
        <v>6935.0444597036685</v>
      </c>
      <c r="G62" s="24">
        <v>6586.90279351213</v>
      </c>
      <c r="H62" s="24">
        <v>17798.73028936611</v>
      </c>
      <c r="I62" s="24">
        <v>1831.0655207375328</v>
      </c>
      <c r="J62" s="24">
        <v>508844.66743844183</v>
      </c>
      <c r="K62" s="23" t="str">
        <f t="shared" si="0"/>
        <v>  sep.</v>
      </c>
    </row>
    <row r="63" spans="1:11" s="10" customFormat="1" ht="14.25">
      <c r="A63" s="56" t="s">
        <v>25</v>
      </c>
      <c r="B63" s="24">
        <v>241495.19458402228</v>
      </c>
      <c r="C63" s="24">
        <v>189572.53240588104</v>
      </c>
      <c r="D63" s="24">
        <v>35078.966482316515</v>
      </c>
      <c r="E63" s="24">
        <v>12251.418570695514</v>
      </c>
      <c r="F63" s="24">
        <v>6785.762979085223</v>
      </c>
      <c r="G63" s="24">
        <v>6446.545479785523</v>
      </c>
      <c r="H63" s="24">
        <v>16597.413478962517</v>
      </c>
      <c r="I63" s="24">
        <v>2138.503070161304</v>
      </c>
      <c r="J63" s="24">
        <v>510366.31226155744</v>
      </c>
      <c r="K63" s="23" t="str">
        <f t="shared" si="0"/>
        <v>  oct.</v>
      </c>
    </row>
    <row r="64" spans="1:11" s="10" customFormat="1" ht="14.25">
      <c r="A64" s="56" t="s">
        <v>26</v>
      </c>
      <c r="B64" s="24">
        <v>246929.04543640415</v>
      </c>
      <c r="C64" s="24">
        <v>192058.43346165956</v>
      </c>
      <c r="D64" s="24">
        <v>35392.155161515024</v>
      </c>
      <c r="E64" s="24">
        <v>12280.075062159302</v>
      </c>
      <c r="F64" s="24">
        <v>6922.5010473501425</v>
      </c>
      <c r="G64" s="24">
        <v>6446.173639498363</v>
      </c>
      <c r="H64" s="24">
        <v>17041.39078183139</v>
      </c>
      <c r="I64" s="24">
        <v>2375.191807614793</v>
      </c>
      <c r="J64" s="24">
        <v>519444.94160868024</v>
      </c>
      <c r="K64" s="23" t="str">
        <f t="shared" si="0"/>
        <v>  nov.</v>
      </c>
    </row>
    <row r="65" spans="1:11" s="10" customFormat="1" ht="14.25">
      <c r="A65" s="56" t="s">
        <v>27</v>
      </c>
      <c r="B65" s="24">
        <v>240873.20494101374</v>
      </c>
      <c r="C65" s="24">
        <v>194185.68216579614</v>
      </c>
      <c r="D65" s="24">
        <v>35862.65707153463</v>
      </c>
      <c r="E65" s="24">
        <v>11760.539812939545</v>
      </c>
      <c r="F65" s="24">
        <v>6948.4802887463775</v>
      </c>
      <c r="G65" s="24">
        <v>7036.358543278491</v>
      </c>
      <c r="H65" s="24">
        <v>17835.88952872962</v>
      </c>
      <c r="I65" s="24">
        <v>2068.919357757456</v>
      </c>
      <c r="J65" s="24">
        <v>516571.731709796</v>
      </c>
      <c r="K65" s="23" t="str">
        <f t="shared" si="0"/>
        <v>  déc.</v>
      </c>
    </row>
    <row r="66" spans="1:11" s="10" customFormat="1" ht="14.25">
      <c r="A66" s="42"/>
      <c r="B66" s="24"/>
      <c r="C66" s="24"/>
      <c r="D66" s="24"/>
      <c r="E66" s="24"/>
      <c r="F66" s="24"/>
      <c r="G66" s="24"/>
      <c r="H66" s="24"/>
      <c r="I66" s="24"/>
      <c r="J66" s="24"/>
      <c r="K66" s="23" t="s">
        <v>0</v>
      </c>
    </row>
    <row r="67" spans="1:11" s="10" customFormat="1" ht="14.25">
      <c r="A67" s="42" t="s">
        <v>19</v>
      </c>
      <c r="B67" s="21"/>
      <c r="C67" s="21"/>
      <c r="D67" s="21"/>
      <c r="E67" s="21"/>
      <c r="F67" s="21"/>
      <c r="G67" s="21"/>
      <c r="H67" s="21"/>
      <c r="I67" s="21"/>
      <c r="J67" s="21"/>
      <c r="K67" s="23" t="str">
        <f t="shared" si="0"/>
        <v>1998</v>
      </c>
    </row>
    <row r="68" spans="1:11" s="10" customFormat="1" ht="14.25">
      <c r="A68" s="56" t="s">
        <v>28</v>
      </c>
      <c r="B68" s="24">
        <v>247512.5372150154</v>
      </c>
      <c r="C68" s="24">
        <v>199810.08877067122</v>
      </c>
      <c r="D68" s="24">
        <v>35261.88711424669</v>
      </c>
      <c r="E68" s="24">
        <v>11874.669991745146</v>
      </c>
      <c r="F68" s="24">
        <v>6905.495551550698</v>
      </c>
      <c r="G68" s="24">
        <v>7096.02651469141</v>
      </c>
      <c r="H68" s="24">
        <v>18523.273483573335</v>
      </c>
      <c r="I68" s="24">
        <v>2117.209016383283</v>
      </c>
      <c r="J68" s="24">
        <v>529101.1876578772</v>
      </c>
      <c r="K68" s="23" t="str">
        <f t="shared" si="0"/>
        <v>  jan.</v>
      </c>
    </row>
    <row r="69" spans="1:11" s="10" customFormat="1" ht="14.25">
      <c r="A69" s="56" t="s">
        <v>29</v>
      </c>
      <c r="B69" s="24">
        <v>248901.60858108226</v>
      </c>
      <c r="C69" s="24">
        <v>197661.62038081404</v>
      </c>
      <c r="D69" s="24">
        <v>35576.56315459384</v>
      </c>
      <c r="E69" s="24">
        <v>12533.818874117189</v>
      </c>
      <c r="F69" s="24">
        <v>6898.133113864933</v>
      </c>
      <c r="G69" s="24">
        <v>7117.568461994204</v>
      </c>
      <c r="H69" s="24">
        <v>19811.2042915327</v>
      </c>
      <c r="I69" s="24">
        <v>2355.8561126824807</v>
      </c>
      <c r="J69" s="24">
        <v>530856.3729706816</v>
      </c>
      <c r="K69" s="23" t="str">
        <f t="shared" si="0"/>
        <v>  fév.</v>
      </c>
    </row>
    <row r="70" spans="1:11" s="10" customFormat="1" ht="14.25">
      <c r="A70" s="56" t="s">
        <v>30</v>
      </c>
      <c r="B70" s="24">
        <v>267361.84274130577</v>
      </c>
      <c r="C70" s="24">
        <v>199314.9958229941</v>
      </c>
      <c r="D70" s="24">
        <v>37518.63539572483</v>
      </c>
      <c r="E70" s="24">
        <v>12741.4049117623</v>
      </c>
      <c r="F70" s="24">
        <v>6952.3474277328405</v>
      </c>
      <c r="G70" s="24">
        <v>7201.703524302242</v>
      </c>
      <c r="H70" s="24">
        <v>20450.521691922884</v>
      </c>
      <c r="I70" s="24">
        <v>1914.9774788732743</v>
      </c>
      <c r="J70" s="24">
        <v>553456.4289946182</v>
      </c>
      <c r="K70" s="23" t="str">
        <f t="shared" si="0"/>
        <v>  mars</v>
      </c>
    </row>
    <row r="71" spans="1:11" s="10" customFormat="1" ht="14.25">
      <c r="A71" s="56" t="s">
        <v>31</v>
      </c>
      <c r="B71" s="24">
        <v>268958.9711427148</v>
      </c>
      <c r="C71" s="24">
        <v>197845.25990396604</v>
      </c>
      <c r="D71" s="24">
        <v>39106.467789954855</v>
      </c>
      <c r="E71" s="24">
        <v>12836.645603980178</v>
      </c>
      <c r="F71" s="24">
        <v>7047.3898051309</v>
      </c>
      <c r="G71" s="24">
        <v>7123.517906588762</v>
      </c>
      <c r="H71" s="24">
        <v>19917.129194668305</v>
      </c>
      <c r="I71" s="24">
        <v>1624.396689134083</v>
      </c>
      <c r="J71" s="24">
        <v>554459.7780361379</v>
      </c>
      <c r="K71" s="23" t="str">
        <f t="shared" si="0"/>
        <v>  avril</v>
      </c>
    </row>
    <row r="72" spans="1:11" s="10" customFormat="1" ht="14.25">
      <c r="A72" s="56" t="s">
        <v>35</v>
      </c>
      <c r="B72" s="24">
        <v>270659.00014625717</v>
      </c>
      <c r="C72" s="24">
        <v>195981.05101896633</v>
      </c>
      <c r="D72" s="24">
        <v>38517.10093480648</v>
      </c>
      <c r="E72" s="24">
        <v>12765.376215607872</v>
      </c>
      <c r="F72" s="24">
        <v>6591.563191777867</v>
      </c>
      <c r="G72" s="24">
        <v>7059.462219787357</v>
      </c>
      <c r="H72" s="24">
        <v>20512.37112635381</v>
      </c>
      <c r="I72" s="24">
        <v>1638.625777456067</v>
      </c>
      <c r="J72" s="24">
        <v>553724.550631013</v>
      </c>
      <c r="K72" s="23" t="str">
        <f t="shared" si="0"/>
        <v>  mai</v>
      </c>
    </row>
    <row r="73" spans="1:11" ht="15">
      <c r="A73" s="56" t="s">
        <v>32</v>
      </c>
      <c r="B73" s="24">
        <v>274947.1119164896</v>
      </c>
      <c r="C73" s="24">
        <v>196537.22493114756</v>
      </c>
      <c r="D73" s="24">
        <v>37568.9577812538</v>
      </c>
      <c r="E73" s="24">
        <v>12745.84220585574</v>
      </c>
      <c r="F73" s="24">
        <v>6710.2050327343395</v>
      </c>
      <c r="G73" s="24">
        <v>7400.538920522857</v>
      </c>
      <c r="H73" s="24">
        <v>21381.733717733558</v>
      </c>
      <c r="I73" s="24">
        <v>1570.7773197256315</v>
      </c>
      <c r="J73" s="24">
        <v>558862.3918254632</v>
      </c>
      <c r="K73" s="23" t="str">
        <f t="shared" si="0"/>
        <v>  juin</v>
      </c>
    </row>
    <row r="74" spans="1:11" ht="15">
      <c r="A74" s="56" t="s">
        <v>33</v>
      </c>
      <c r="B74" s="24">
        <v>271933.9165441659</v>
      </c>
      <c r="C74" s="24">
        <v>196990.82050277764</v>
      </c>
      <c r="D74" s="24">
        <v>39432.447775031666</v>
      </c>
      <c r="E74" s="24">
        <v>12656.030381830396</v>
      </c>
      <c r="F74" s="24">
        <v>7104.5788412960865</v>
      </c>
      <c r="G74" s="24">
        <v>7803.167583459553</v>
      </c>
      <c r="H74" s="24">
        <v>22551.815944015725</v>
      </c>
      <c r="I74" s="24">
        <v>2193.510643308486</v>
      </c>
      <c r="J74" s="24">
        <v>560666.2882158855</v>
      </c>
      <c r="K74" s="23" t="str">
        <f t="shared" si="0"/>
        <v>  juil.</v>
      </c>
    </row>
    <row r="75" spans="1:11" s="30" customFormat="1" ht="15" customHeight="1">
      <c r="A75" s="56" t="s">
        <v>34</v>
      </c>
      <c r="B75" s="24">
        <v>261076.89905031992</v>
      </c>
      <c r="C75" s="24">
        <v>195038.33673360618</v>
      </c>
      <c r="D75" s="24">
        <v>38057.03534217983</v>
      </c>
      <c r="E75" s="24">
        <v>12476.65462730448</v>
      </c>
      <c r="F75" s="24">
        <v>6929.442066043793</v>
      </c>
      <c r="G75" s="24">
        <v>7746.623070458777</v>
      </c>
      <c r="H75" s="24">
        <v>21556.32512723135</v>
      </c>
      <c r="I75" s="24">
        <v>2201.0466064615925</v>
      </c>
      <c r="J75" s="24">
        <v>545082.3626236059</v>
      </c>
      <c r="K75" s="23" t="str">
        <f t="shared" si="0"/>
        <v>  août</v>
      </c>
    </row>
    <row r="76" spans="1:11" s="30" customFormat="1" ht="15" customHeight="1">
      <c r="A76" s="56" t="s">
        <v>24</v>
      </c>
      <c r="B76" s="24">
        <v>265145.20363213593</v>
      </c>
      <c r="C76" s="24">
        <v>195793.79225035262</v>
      </c>
      <c r="D76" s="24">
        <v>37446.200907786086</v>
      </c>
      <c r="E76" s="24">
        <v>12564.458513779162</v>
      </c>
      <c r="F76" s="24">
        <v>6816.947984501697</v>
      </c>
      <c r="G76" s="24">
        <v>7722.527819850818</v>
      </c>
      <c r="H76" s="24">
        <v>20542.118349326596</v>
      </c>
      <c r="I76" s="24">
        <v>2311.4831717480706</v>
      </c>
      <c r="J76" s="24">
        <v>548342.732629481</v>
      </c>
      <c r="K76" s="23" t="str">
        <f>A76</f>
        <v>  sep.</v>
      </c>
    </row>
    <row r="77" spans="1:11" s="30" customFormat="1" ht="14.25">
      <c r="A77" s="56" t="s">
        <v>25</v>
      </c>
      <c r="B77" s="24">
        <v>273738.4574577527</v>
      </c>
      <c r="C77" s="24">
        <v>194718.40535053384</v>
      </c>
      <c r="D77" s="24">
        <v>38863.06113798002</v>
      </c>
      <c r="E77" s="24">
        <v>12557.492705733033</v>
      </c>
      <c r="F77" s="24">
        <v>6892.654666967444</v>
      </c>
      <c r="G77" s="24">
        <v>7684.451374445648</v>
      </c>
      <c r="H77" s="24">
        <v>19849.503841110167</v>
      </c>
      <c r="I77" s="24">
        <v>2831.712522837191</v>
      </c>
      <c r="J77" s="24">
        <v>557135.7390573601</v>
      </c>
      <c r="K77" s="23" t="str">
        <f>A77</f>
        <v>  oct.</v>
      </c>
    </row>
    <row r="78" spans="1:11" s="33" customFormat="1" ht="15">
      <c r="A78" s="56" t="s">
        <v>26</v>
      </c>
      <c r="B78" s="24">
        <v>278454.755713326</v>
      </c>
      <c r="C78" s="24">
        <v>198204.38325330504</v>
      </c>
      <c r="D78" s="24">
        <v>40232.077917892704</v>
      </c>
      <c r="E78" s="24">
        <v>12732.282430050645</v>
      </c>
      <c r="F78" s="24">
        <v>7145.357326121284</v>
      </c>
      <c r="G78" s="24">
        <v>7720.271988775381</v>
      </c>
      <c r="H78" s="24">
        <v>19921.120280417155</v>
      </c>
      <c r="I78" s="24">
        <v>3109.502006698083</v>
      </c>
      <c r="J78" s="24">
        <v>567519.7509165863</v>
      </c>
      <c r="K78" s="23" t="str">
        <f>A78</f>
        <v>  nov.</v>
      </c>
    </row>
    <row r="79" spans="1:11" s="30" customFormat="1" ht="14.25">
      <c r="A79" s="56" t="s">
        <v>27</v>
      </c>
      <c r="B79" s="24">
        <v>256786.56575377082</v>
      </c>
      <c r="C79" s="24">
        <v>191471.79588379664</v>
      </c>
      <c r="D79" s="24">
        <v>40781.84375083814</v>
      </c>
      <c r="E79" s="24">
        <v>12987.265862992062</v>
      </c>
      <c r="F79" s="24">
        <v>7099.853075948526</v>
      </c>
      <c r="G79" s="24">
        <v>8229.332997563508</v>
      </c>
      <c r="H79" s="24">
        <v>20685.859999112497</v>
      </c>
      <c r="I79" s="24">
        <v>2844.902387677577</v>
      </c>
      <c r="J79" s="24">
        <v>540887.4197116998</v>
      </c>
      <c r="K79" s="23" t="str">
        <f>A79</f>
        <v>  déc.</v>
      </c>
    </row>
    <row r="80" spans="1:11" s="10" customFormat="1" ht="14.25">
      <c r="A80" s="55"/>
      <c r="B80" s="26"/>
      <c r="C80" s="26"/>
      <c r="D80" s="26"/>
      <c r="E80" s="26"/>
      <c r="F80" s="26"/>
      <c r="G80" s="26"/>
      <c r="H80" s="26"/>
      <c r="I80" s="26"/>
      <c r="J80" s="25"/>
      <c r="K80" s="50"/>
    </row>
    <row r="81" spans="1:11" ht="15">
      <c r="A81" s="48" t="s">
        <v>44</v>
      </c>
      <c r="B81" s="29"/>
      <c r="C81" s="29"/>
      <c r="D81" s="29"/>
      <c r="E81" s="29"/>
      <c r="F81" s="29"/>
      <c r="G81" s="29"/>
      <c r="H81" s="29"/>
      <c r="I81" s="29"/>
      <c r="J81" s="34"/>
      <c r="K81" s="29"/>
    </row>
    <row r="82" spans="1:10" s="30" customFormat="1" ht="15" customHeight="1">
      <c r="A82" s="48" t="s">
        <v>45</v>
      </c>
      <c r="J82" s="31"/>
    </row>
    <row r="83" spans="1:10" s="30" customFormat="1" ht="15" customHeight="1">
      <c r="A83" s="48" t="s">
        <v>23</v>
      </c>
      <c r="J83" s="31"/>
    </row>
  </sheetData>
  <sheetProtection/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 scale="65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Bilan agrégé des établissements de crédit luxembourgeois (1993 - 1998)</dc:subject>
  <dc:creator>Roland NOCKELS</dc:creator>
  <cp:keywords/>
  <dc:description/>
  <cp:lastModifiedBy>Utilisateur</cp:lastModifiedBy>
  <cp:lastPrinted>2006-01-28T14:25:09Z</cp:lastPrinted>
  <dcterms:modified xsi:type="dcterms:W3CDTF">2010-01-24T09:40:46Z</dcterms:modified>
  <cp:category/>
  <cp:version/>
  <cp:contentType/>
  <cp:contentStatus/>
</cp:coreProperties>
</file>