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345" windowWidth="28425" windowHeight="8025" tabRatio="697" activeTab="1"/>
  </bookViews>
  <sheets>
    <sheet name="Notes" sheetId="1" r:id="rId1"/>
    <sheet name="Luxembourg" sheetId="2" r:id="rId2"/>
    <sheet name="Autres pays de la zone euro" sheetId="3" r:id="rId3"/>
    <sheet name="Reste du monde" sheetId="4" r:id="rId4"/>
  </sheets>
  <externalReferences>
    <externalReference r:id="rId7"/>
  </externalReferences>
  <definedNames>
    <definedName name="bp">'[1]T04_bp1108_output'!$A$1:$H$49</definedName>
    <definedName name="_xlnm.Print_Titles" localSheetId="2">'Autres pays de la zone euro'!$1:$1</definedName>
    <definedName name="_xlnm.Print_Titles" localSheetId="1">'Luxembourg'!$1:$1</definedName>
    <definedName name="_xlnm.Print_Titles" localSheetId="3">'Reste du monde'!$1:$1</definedName>
  </definedNames>
  <calcPr fullCalcOnLoad="1"/>
</workbook>
</file>

<file path=xl/sharedStrings.xml><?xml version="1.0" encoding="utf-8"?>
<sst xmlns="http://schemas.openxmlformats.org/spreadsheetml/2006/main" count="137" uniqueCount="44">
  <si>
    <t xml:space="preserve"> </t>
  </si>
  <si>
    <t>Total</t>
  </si>
  <si>
    <t>USD</t>
  </si>
  <si>
    <t>JPY</t>
  </si>
  <si>
    <t>CHF</t>
  </si>
  <si>
    <t>Euro</t>
  </si>
  <si>
    <t xml:space="preserve">Autres </t>
  </si>
  <si>
    <t>Autres devises de l'Union européenne</t>
  </si>
  <si>
    <t xml:space="preserve">Autres devises </t>
  </si>
  <si>
    <t>3. Reste du monde</t>
  </si>
  <si>
    <t xml:space="preserve">2. Autres pays membres de la zone euro </t>
  </si>
  <si>
    <t>1. Luxembourg</t>
  </si>
  <si>
    <t>Tableau 11.8</t>
  </si>
  <si>
    <t>Notes méthodologiques</t>
  </si>
  <si>
    <t>1.</t>
  </si>
  <si>
    <t>2.</t>
  </si>
  <si>
    <t>3.</t>
  </si>
  <si>
    <t>Les données se rapportant aux années 1999 à 2002 ont fait l'objet de certaines estimations en raison d'une collecte de base différente.</t>
  </si>
  <si>
    <t>4.</t>
  </si>
  <si>
    <t>5.</t>
  </si>
  <si>
    <t>Principes comptables</t>
  </si>
  <si>
    <t>Les principes comptables sont en accord avec les normes comptables IAS/IFRS tel qu'exigé par l'autorité de surveillance.</t>
  </si>
  <si>
    <t>6.</t>
  </si>
  <si>
    <t>7.</t>
  </si>
  <si>
    <t>(millions de EUR ; données brutes ; encours en fin de période)</t>
  </si>
  <si>
    <t>Les données sont établies par la Banque centrale du Luxembourg.</t>
  </si>
  <si>
    <t xml:space="preserve">Les données sont révisées régulièrement pour tenir compte de nouvelles informations. </t>
  </si>
  <si>
    <t>Des différences peuvent apparaître en raison des arrondis.</t>
  </si>
  <si>
    <t xml:space="preserve">Toutefois, les «Crédits» et les «Dépôts» sont déclarés pour leur montant en principal à la fin du mois. </t>
  </si>
  <si>
    <t xml:space="preserve">Ce montant exclut les réductions de créances définies par les pratiques comptables pertinentes. </t>
  </si>
  <si>
    <t>Les réductions de créances sont incluses dans le poste «Corrections de valeur».</t>
  </si>
  <si>
    <t>Secteurs</t>
  </si>
  <si>
    <t>Le secteur «Banques institutions de dépôt» inclut la Banque centrale, les banques et les autres institutions de dépôt.</t>
  </si>
  <si>
    <t>Explications méthodologiques supplémentaires</t>
  </si>
  <si>
    <t>Règlement BCE/2013/33 concernant le bilan consolidé du secteur des institutions financières monétaires (www.ecb.int).</t>
  </si>
  <si>
    <t>(www.eur-lex.europa.eu).</t>
  </si>
  <si>
    <t>Pays</t>
  </si>
  <si>
    <t xml:space="preserve">La composition de la zone euro varie au cours du temps; pour plus de détails concernant la composition de la zone euro </t>
  </si>
  <si>
    <t>voir également la liste des pays membres de la zone euro avec les dates d'adhésion respectives (www.bcl.lu).</t>
  </si>
  <si>
    <t>Règlement (UE) No 549/2013 relatif au système européen des comptes nationaux et régionaux dans l'Union européenne</t>
  </si>
  <si>
    <t>Banques institutions de dépôt</t>
  </si>
  <si>
    <t>Le secteur «Autres secteurs» inclut les entités qui ne font pas partie du secteur «Banques et institutions de dépôt».</t>
  </si>
  <si>
    <t>Autres secteurs</t>
  </si>
  <si>
    <t xml:space="preserve">Crédits octroyés par les établissements de crédit par devises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</si>
</sst>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LUF&quot;_-;\-* #,##0\ &quot;LUF&quot;_-;_-* &quot;-&quot;\ &quot;LUF&quot;_-;_-@_-"/>
    <numFmt numFmtId="173" formatCode="_-* #,##0\ _L_U_F_-;\-* #,##0\ _L_U_F_-;_-* &quot;-&quot;\ _L_U_F_-;_-@_-"/>
    <numFmt numFmtId="174" formatCode="_-* #,##0.00\ &quot;LUF&quot;_-;\-* #,##0.00\ &quot;LUF&quot;_-;_-* &quot;-&quot;??\ &quot;LUF&quot;_-;_-@_-"/>
    <numFmt numFmtId="175" formatCode="_-* #,##0.00\ _L_U_F_-;\-* #,##0.00\ _L_U_F_-;_-* &quot;-&quot;??\ _L_U_F_-;_-@_-"/>
    <numFmt numFmtId="176" formatCode="#,##0.0"/>
    <numFmt numFmtId="177" formatCode="#,##0\ \ "/>
    <numFmt numFmtId="178" formatCode="\ \ \ @"/>
    <numFmt numFmtId="179" formatCode="_-* #,##0\ &quot;€&quot;_-;\-* #,##0\ &quot;€&quot;_-;_-* &quot;-&quot;\ &quot;€&quot;_-;_-@_-"/>
    <numFmt numFmtId="180" formatCode="_-* #,##0_-;\-* #,##0_-;_-* &quot;-&quot;_-;_-@_-"/>
    <numFmt numFmtId="181" formatCode="_-* #,##0.00\ &quot;€&quot;_-;\-* #,##0.00\ &quot;€&quot;_-;_-* &quot;-&quot;??\ &quot;€&quot;_-;_-@_-"/>
    <numFmt numFmtId="182" formatCode="_-* #,##0.00_-;\-* #,##0.00_-;_-* &quot;-&quot;??_-;_-@_-"/>
    <numFmt numFmtId="183" formatCode="########0"/>
    <numFmt numFmtId="184" formatCode="##,###,##0"/>
    <numFmt numFmtId="185" formatCode="#########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rgb="FF000000"/>
      <name val="Courier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77" fontId="5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177" fontId="6" fillId="0" borderId="0" xfId="0" applyNumberFormat="1" applyFont="1" applyAlignment="1" applyProtection="1">
      <alignment/>
      <protection locked="0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177" fontId="5" fillId="0" borderId="15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78" fontId="5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el\C2\C2.1\ECB%20Reporting%20-%20Output\201306\t1108_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1108"/>
      <sheetName val="LINK"/>
      <sheetName val="T04_bp1108_output"/>
    </sheetNames>
    <sheetDataSet>
      <sheetData sheetId="2">
        <row r="1">
          <cell r="A1" t="str">
            <v>NO</v>
          </cell>
          <cell r="B1" t="str">
            <v>PERIODE</v>
          </cell>
          <cell r="C1" t="str">
            <v>RUB</v>
          </cell>
          <cell r="D1" t="str">
            <v>PAYS</v>
          </cell>
          <cell r="E1" t="str">
            <v>DEVISE</v>
          </cell>
          <cell r="F1" t="str">
            <v>SECTEUR</v>
          </cell>
          <cell r="G1" t="str">
            <v>COLONNE</v>
          </cell>
          <cell r="H1" t="str">
            <v>VALEUR</v>
          </cell>
        </row>
        <row r="2">
          <cell r="A2">
            <v>1</v>
          </cell>
          <cell r="B2">
            <v>201306</v>
          </cell>
          <cell r="C2" t="str">
            <v>1-020</v>
          </cell>
          <cell r="D2" t="str">
            <v>LU</v>
          </cell>
          <cell r="E2" t="str">
            <v>XX1</v>
          </cell>
          <cell r="F2" t="str">
            <v>10000</v>
          </cell>
          <cell r="G2" t="str">
            <v>BRZ</v>
          </cell>
          <cell r="H2">
            <v>54490.38204839343</v>
          </cell>
        </row>
        <row r="3">
          <cell r="A3">
            <v>2</v>
          </cell>
          <cell r="B3">
            <v>201306</v>
          </cell>
          <cell r="C3" t="str">
            <v>1-020</v>
          </cell>
          <cell r="D3" t="str">
            <v>LU</v>
          </cell>
          <cell r="E3" t="str">
            <v>EUR</v>
          </cell>
          <cell r="F3" t="str">
            <v>10000</v>
          </cell>
          <cell r="G3" t="str">
            <v>BRZ</v>
          </cell>
          <cell r="H3">
            <v>44402.7528268617</v>
          </cell>
        </row>
        <row r="4">
          <cell r="A4">
            <v>3</v>
          </cell>
          <cell r="B4">
            <v>201306</v>
          </cell>
          <cell r="C4" t="str">
            <v>1-020</v>
          </cell>
          <cell r="D4" t="str">
            <v>LU</v>
          </cell>
          <cell r="E4" t="str">
            <v>Z03</v>
          </cell>
          <cell r="F4" t="str">
            <v>10000</v>
          </cell>
          <cell r="G4" t="str">
            <v>BRZ</v>
          </cell>
          <cell r="H4">
            <v>983.8363832033939</v>
          </cell>
        </row>
        <row r="5">
          <cell r="A5">
            <v>4</v>
          </cell>
          <cell r="B5">
            <v>201306</v>
          </cell>
          <cell r="C5" t="str">
            <v>1-020</v>
          </cell>
          <cell r="D5" t="str">
            <v>LU</v>
          </cell>
          <cell r="E5" t="str">
            <v>Z04</v>
          </cell>
          <cell r="F5" t="str">
            <v>10000</v>
          </cell>
          <cell r="G5" t="str">
            <v>BRZ</v>
          </cell>
          <cell r="H5">
            <v>9103.79283832834</v>
          </cell>
        </row>
        <row r="6">
          <cell r="A6">
            <v>5</v>
          </cell>
          <cell r="B6">
            <v>201306</v>
          </cell>
          <cell r="C6" t="str">
            <v>1-020</v>
          </cell>
          <cell r="D6" t="str">
            <v>LU</v>
          </cell>
          <cell r="E6" t="str">
            <v>USD</v>
          </cell>
          <cell r="F6" t="str">
            <v>10000</v>
          </cell>
          <cell r="G6" t="str">
            <v>BRZ</v>
          </cell>
          <cell r="H6">
            <v>7478.113087269002</v>
          </cell>
        </row>
        <row r="7">
          <cell r="A7">
            <v>6</v>
          </cell>
          <cell r="B7">
            <v>201306</v>
          </cell>
          <cell r="C7" t="str">
            <v>1-020</v>
          </cell>
          <cell r="D7" t="str">
            <v>LU</v>
          </cell>
          <cell r="E7" t="str">
            <v>JPY</v>
          </cell>
          <cell r="F7" t="str">
            <v>10000</v>
          </cell>
          <cell r="G7" t="str">
            <v>BRZ</v>
          </cell>
          <cell r="H7">
            <v>230.72705202698427</v>
          </cell>
        </row>
        <row r="8">
          <cell r="A8">
            <v>7</v>
          </cell>
          <cell r="B8">
            <v>201306</v>
          </cell>
          <cell r="C8" t="str">
            <v>1-020</v>
          </cell>
          <cell r="D8" t="str">
            <v>LU</v>
          </cell>
          <cell r="E8" t="str">
            <v>CHF</v>
          </cell>
          <cell r="F8" t="str">
            <v>10000</v>
          </cell>
          <cell r="G8" t="str">
            <v>BRZ</v>
          </cell>
          <cell r="H8">
            <v>214.1318520651646</v>
          </cell>
        </row>
        <row r="9">
          <cell r="A9">
            <v>8</v>
          </cell>
          <cell r="B9">
            <v>201306</v>
          </cell>
          <cell r="C9" t="str">
            <v>1-020</v>
          </cell>
          <cell r="D9" t="str">
            <v>LU</v>
          </cell>
          <cell r="E9" t="str">
            <v>Z05</v>
          </cell>
          <cell r="F9" t="str">
            <v>10000</v>
          </cell>
          <cell r="G9" t="str">
            <v>BRZ</v>
          </cell>
          <cell r="H9">
            <v>1180.8208469671908</v>
          </cell>
        </row>
        <row r="10">
          <cell r="A10">
            <v>9</v>
          </cell>
          <cell r="B10">
            <v>201306</v>
          </cell>
          <cell r="C10" t="str">
            <v>1-020</v>
          </cell>
          <cell r="D10" t="str">
            <v>X3</v>
          </cell>
          <cell r="E10" t="str">
            <v>XX1</v>
          </cell>
          <cell r="F10" t="str">
            <v>10000</v>
          </cell>
          <cell r="G10" t="str">
            <v>BRZ</v>
          </cell>
          <cell r="H10">
            <v>207928.11969374647</v>
          </cell>
        </row>
        <row r="11">
          <cell r="A11">
            <v>10</v>
          </cell>
          <cell r="B11">
            <v>201306</v>
          </cell>
          <cell r="C11" t="str">
            <v>1-020</v>
          </cell>
          <cell r="D11" t="str">
            <v>X3</v>
          </cell>
          <cell r="E11" t="str">
            <v>EUR</v>
          </cell>
          <cell r="F11" t="str">
            <v>10000</v>
          </cell>
          <cell r="G11" t="str">
            <v>BRZ</v>
          </cell>
          <cell r="H11">
            <v>165314.37434815097</v>
          </cell>
        </row>
        <row r="12">
          <cell r="A12">
            <v>11</v>
          </cell>
          <cell r="B12">
            <v>201306</v>
          </cell>
          <cell r="C12" t="str">
            <v>1-020</v>
          </cell>
          <cell r="D12" t="str">
            <v>X3</v>
          </cell>
          <cell r="E12" t="str">
            <v>Z03</v>
          </cell>
          <cell r="F12" t="str">
            <v>10000</v>
          </cell>
          <cell r="G12" t="str">
            <v>BRZ</v>
          </cell>
          <cell r="H12">
            <v>4454.083927128704</v>
          </cell>
        </row>
        <row r="13">
          <cell r="A13">
            <v>12</v>
          </cell>
          <cell r="B13">
            <v>201306</v>
          </cell>
          <cell r="C13" t="str">
            <v>1-020</v>
          </cell>
          <cell r="D13" t="str">
            <v>X3</v>
          </cell>
          <cell r="E13" t="str">
            <v>Z04</v>
          </cell>
          <cell r="F13" t="str">
            <v>10000</v>
          </cell>
          <cell r="G13" t="str">
            <v>BRZ</v>
          </cell>
          <cell r="H13">
            <v>38159.66141846676</v>
          </cell>
        </row>
        <row r="14">
          <cell r="A14">
            <v>13</v>
          </cell>
          <cell r="B14">
            <v>201306</v>
          </cell>
          <cell r="C14" t="str">
            <v>1-020</v>
          </cell>
          <cell r="D14" t="str">
            <v>X3</v>
          </cell>
          <cell r="E14" t="str">
            <v>USD</v>
          </cell>
          <cell r="F14" t="str">
            <v>10000</v>
          </cell>
          <cell r="G14" t="str">
            <v>BRZ</v>
          </cell>
          <cell r="H14">
            <v>31092.300776053602</v>
          </cell>
        </row>
        <row r="15">
          <cell r="A15">
            <v>14</v>
          </cell>
          <cell r="B15">
            <v>201306</v>
          </cell>
          <cell r="C15" t="str">
            <v>1-020</v>
          </cell>
          <cell r="D15" t="str">
            <v>X3</v>
          </cell>
          <cell r="E15" t="str">
            <v>JPY</v>
          </cell>
          <cell r="F15" t="str">
            <v>10000</v>
          </cell>
          <cell r="G15" t="str">
            <v>BRZ</v>
          </cell>
          <cell r="H15">
            <v>844.1289961724897</v>
          </cell>
        </row>
        <row r="16">
          <cell r="A16">
            <v>15</v>
          </cell>
          <cell r="B16">
            <v>201306</v>
          </cell>
          <cell r="C16" t="str">
            <v>1-020</v>
          </cell>
          <cell r="D16" t="str">
            <v>X3</v>
          </cell>
          <cell r="E16" t="str">
            <v>CHF</v>
          </cell>
          <cell r="F16" t="str">
            <v>10000</v>
          </cell>
          <cell r="G16" t="str">
            <v>BRZ</v>
          </cell>
          <cell r="H16">
            <v>2300.8570540926044</v>
          </cell>
        </row>
        <row r="17">
          <cell r="A17">
            <v>16</v>
          </cell>
          <cell r="B17">
            <v>201306</v>
          </cell>
          <cell r="C17" t="str">
            <v>1-020</v>
          </cell>
          <cell r="D17" t="str">
            <v>X3</v>
          </cell>
          <cell r="E17" t="str">
            <v>Z05</v>
          </cell>
          <cell r="F17" t="str">
            <v>10000</v>
          </cell>
          <cell r="G17" t="str">
            <v>BRZ</v>
          </cell>
          <cell r="H17">
            <v>3922.374592148068</v>
          </cell>
        </row>
        <row r="18">
          <cell r="A18">
            <v>17</v>
          </cell>
          <cell r="B18">
            <v>201306</v>
          </cell>
          <cell r="C18" t="str">
            <v>1-020</v>
          </cell>
          <cell r="D18" t="str">
            <v>X4</v>
          </cell>
          <cell r="E18" t="str">
            <v>XX1</v>
          </cell>
          <cell r="F18" t="str">
            <v>10000</v>
          </cell>
          <cell r="G18" t="str">
            <v>BRZ</v>
          </cell>
          <cell r="H18">
            <v>128937.91611470559</v>
          </cell>
        </row>
        <row r="19">
          <cell r="A19">
            <v>18</v>
          </cell>
          <cell r="B19">
            <v>201306</v>
          </cell>
          <cell r="C19" t="str">
            <v>1-020</v>
          </cell>
          <cell r="D19" t="str">
            <v>X4</v>
          </cell>
          <cell r="E19" t="str">
            <v>EUR</v>
          </cell>
          <cell r="F19" t="str">
            <v>10000</v>
          </cell>
          <cell r="G19" t="str">
            <v>BRZ</v>
          </cell>
          <cell r="H19">
            <v>41815.41393095636</v>
          </cell>
        </row>
        <row r="20">
          <cell r="A20">
            <v>19</v>
          </cell>
          <cell r="B20">
            <v>201306</v>
          </cell>
          <cell r="C20" t="str">
            <v>1-020</v>
          </cell>
          <cell r="D20" t="str">
            <v>X4</v>
          </cell>
          <cell r="E20" t="str">
            <v>Z03</v>
          </cell>
          <cell r="F20" t="str">
            <v>10000</v>
          </cell>
          <cell r="G20" t="str">
            <v>BRZ</v>
          </cell>
          <cell r="H20">
            <v>11544.169954802022</v>
          </cell>
        </row>
        <row r="21">
          <cell r="A21">
            <v>20</v>
          </cell>
          <cell r="B21">
            <v>201306</v>
          </cell>
          <cell r="C21" t="str">
            <v>1-020</v>
          </cell>
          <cell r="D21" t="str">
            <v>X4</v>
          </cell>
          <cell r="E21" t="str">
            <v>Z04</v>
          </cell>
          <cell r="F21" t="str">
            <v>10000</v>
          </cell>
          <cell r="G21" t="str">
            <v>BRZ</v>
          </cell>
          <cell r="H21">
            <v>75578.33222894718</v>
          </cell>
        </row>
        <row r="22">
          <cell r="A22">
            <v>21</v>
          </cell>
          <cell r="B22">
            <v>201306</v>
          </cell>
          <cell r="C22" t="str">
            <v>1-020</v>
          </cell>
          <cell r="D22" t="str">
            <v>X4</v>
          </cell>
          <cell r="E22" t="str">
            <v>USD</v>
          </cell>
          <cell r="F22" t="str">
            <v>10000</v>
          </cell>
          <cell r="G22" t="str">
            <v>BRZ</v>
          </cell>
          <cell r="H22">
            <v>47615.630538782505</v>
          </cell>
        </row>
        <row r="23">
          <cell r="A23">
            <v>22</v>
          </cell>
          <cell r="B23">
            <v>201306</v>
          </cell>
          <cell r="C23" t="str">
            <v>1-020</v>
          </cell>
          <cell r="D23" t="str">
            <v>X4</v>
          </cell>
          <cell r="E23" t="str">
            <v>JPY</v>
          </cell>
          <cell r="F23" t="str">
            <v>10000</v>
          </cell>
          <cell r="G23" t="str">
            <v>BRZ</v>
          </cell>
          <cell r="H23">
            <v>3646.3957899459556</v>
          </cell>
        </row>
        <row r="24">
          <cell r="A24">
            <v>23</v>
          </cell>
          <cell r="B24">
            <v>201306</v>
          </cell>
          <cell r="C24" t="str">
            <v>1-020</v>
          </cell>
          <cell r="D24" t="str">
            <v>X4</v>
          </cell>
          <cell r="E24" t="str">
            <v>CHF</v>
          </cell>
          <cell r="F24" t="str">
            <v>10000</v>
          </cell>
          <cell r="G24" t="str">
            <v>BRZ</v>
          </cell>
          <cell r="H24">
            <v>9396.439628436887</v>
          </cell>
        </row>
        <row r="25">
          <cell r="A25">
            <v>24</v>
          </cell>
          <cell r="B25">
            <v>201306</v>
          </cell>
          <cell r="C25" t="str">
            <v>1-020</v>
          </cell>
          <cell r="D25" t="str">
            <v>X4</v>
          </cell>
          <cell r="E25" t="str">
            <v>Z05</v>
          </cell>
          <cell r="F25" t="str">
            <v>10000</v>
          </cell>
          <cell r="G25" t="str">
            <v>BRZ</v>
          </cell>
          <cell r="H25">
            <v>14919.866271781852</v>
          </cell>
        </row>
        <row r="26">
          <cell r="A26">
            <v>25</v>
          </cell>
          <cell r="B26">
            <v>201306</v>
          </cell>
          <cell r="C26" t="str">
            <v>1-020</v>
          </cell>
          <cell r="D26" t="str">
            <v>LU</v>
          </cell>
          <cell r="E26" t="str">
            <v>XX1</v>
          </cell>
          <cell r="F26" t="str">
            <v>20000</v>
          </cell>
          <cell r="G26" t="str">
            <v>BRZ</v>
          </cell>
          <cell r="H26">
            <v>65688.46855986299</v>
          </cell>
        </row>
        <row r="27">
          <cell r="A27">
            <v>26</v>
          </cell>
          <cell r="B27">
            <v>201306</v>
          </cell>
          <cell r="C27" t="str">
            <v>1-020</v>
          </cell>
          <cell r="D27" t="str">
            <v>LU</v>
          </cell>
          <cell r="E27" t="str">
            <v>EUR</v>
          </cell>
          <cell r="F27" t="str">
            <v>20000</v>
          </cell>
          <cell r="G27" t="str">
            <v>BRZ</v>
          </cell>
          <cell r="H27">
            <v>58996.604967880245</v>
          </cell>
        </row>
        <row r="28">
          <cell r="A28">
            <v>27</v>
          </cell>
          <cell r="B28">
            <v>201306</v>
          </cell>
          <cell r="C28" t="str">
            <v>1-020</v>
          </cell>
          <cell r="D28" t="str">
            <v>LU</v>
          </cell>
          <cell r="E28" t="str">
            <v>Z03</v>
          </cell>
          <cell r="F28" t="str">
            <v>20000</v>
          </cell>
          <cell r="G28" t="str">
            <v>BRZ</v>
          </cell>
          <cell r="H28">
            <v>1288.3874170269985</v>
          </cell>
        </row>
        <row r="29">
          <cell r="A29">
            <v>28</v>
          </cell>
          <cell r="B29">
            <v>201306</v>
          </cell>
          <cell r="C29" t="str">
            <v>1-020</v>
          </cell>
          <cell r="D29" t="str">
            <v>LU</v>
          </cell>
          <cell r="E29" t="str">
            <v>Z04</v>
          </cell>
          <cell r="F29" t="str">
            <v>20000</v>
          </cell>
          <cell r="G29" t="str">
            <v>BRZ</v>
          </cell>
          <cell r="H29">
            <v>5403.476174955713</v>
          </cell>
        </row>
        <row r="30">
          <cell r="A30">
            <v>29</v>
          </cell>
          <cell r="B30">
            <v>201306</v>
          </cell>
          <cell r="C30" t="str">
            <v>1-020</v>
          </cell>
          <cell r="D30" t="str">
            <v>LU</v>
          </cell>
          <cell r="E30" t="str">
            <v>USD</v>
          </cell>
          <cell r="F30" t="str">
            <v>20000</v>
          </cell>
          <cell r="G30" t="str">
            <v>BRZ</v>
          </cell>
          <cell r="H30">
            <v>4295.929420972039</v>
          </cell>
        </row>
        <row r="31">
          <cell r="A31">
            <v>30</v>
          </cell>
          <cell r="B31">
            <v>201306</v>
          </cell>
          <cell r="C31" t="str">
            <v>1-020</v>
          </cell>
          <cell r="D31" t="str">
            <v>LU</v>
          </cell>
          <cell r="E31" t="str">
            <v>JPY</v>
          </cell>
          <cell r="F31" t="str">
            <v>20000</v>
          </cell>
          <cell r="G31" t="str">
            <v>BRZ</v>
          </cell>
          <cell r="H31">
            <v>195.0450881218211</v>
          </cell>
        </row>
        <row r="32">
          <cell r="A32">
            <v>31</v>
          </cell>
          <cell r="B32">
            <v>201306</v>
          </cell>
          <cell r="C32" t="str">
            <v>1-020</v>
          </cell>
          <cell r="D32" t="str">
            <v>LU</v>
          </cell>
          <cell r="E32" t="str">
            <v>CHF</v>
          </cell>
          <cell r="F32" t="str">
            <v>20000</v>
          </cell>
          <cell r="G32" t="str">
            <v>BRZ</v>
          </cell>
          <cell r="H32">
            <v>310.5937161191809</v>
          </cell>
        </row>
        <row r="33">
          <cell r="A33">
            <v>32</v>
          </cell>
          <cell r="B33">
            <v>201306</v>
          </cell>
          <cell r="C33" t="str">
            <v>1-020</v>
          </cell>
          <cell r="D33" t="str">
            <v>LU</v>
          </cell>
          <cell r="E33" t="str">
            <v>Z05</v>
          </cell>
          <cell r="F33" t="str">
            <v>20000</v>
          </cell>
          <cell r="G33" t="str">
            <v>BRZ</v>
          </cell>
          <cell r="H33">
            <v>601.9079497426724</v>
          </cell>
        </row>
        <row r="34">
          <cell r="A34">
            <v>33</v>
          </cell>
          <cell r="B34">
            <v>201306</v>
          </cell>
          <cell r="C34" t="str">
            <v>1-020</v>
          </cell>
          <cell r="D34" t="str">
            <v>X3</v>
          </cell>
          <cell r="E34" t="str">
            <v>XX1</v>
          </cell>
          <cell r="F34" t="str">
            <v>20000</v>
          </cell>
          <cell r="G34" t="str">
            <v>BRZ</v>
          </cell>
          <cell r="H34">
            <v>67941.03257542863</v>
          </cell>
        </row>
        <row r="35">
          <cell r="A35">
            <v>34</v>
          </cell>
          <cell r="B35">
            <v>201306</v>
          </cell>
          <cell r="C35" t="str">
            <v>1-020</v>
          </cell>
          <cell r="D35" t="str">
            <v>X3</v>
          </cell>
          <cell r="E35" t="str">
            <v>EUR</v>
          </cell>
          <cell r="F35" t="str">
            <v>20000</v>
          </cell>
          <cell r="G35" t="str">
            <v>BRZ</v>
          </cell>
          <cell r="H35">
            <v>55761.694207442226</v>
          </cell>
        </row>
        <row r="36">
          <cell r="A36">
            <v>35</v>
          </cell>
          <cell r="B36">
            <v>201306</v>
          </cell>
          <cell r="C36" t="str">
            <v>1-020</v>
          </cell>
          <cell r="D36" t="str">
            <v>X3</v>
          </cell>
          <cell r="E36" t="str">
            <v>Z03</v>
          </cell>
          <cell r="F36" t="str">
            <v>20000</v>
          </cell>
          <cell r="G36" t="str">
            <v>BRZ</v>
          </cell>
          <cell r="H36">
            <v>662.3125031251939</v>
          </cell>
        </row>
        <row r="37">
          <cell r="A37">
            <v>36</v>
          </cell>
          <cell r="B37">
            <v>201306</v>
          </cell>
          <cell r="C37" t="str">
            <v>1-020</v>
          </cell>
          <cell r="D37" t="str">
            <v>X3</v>
          </cell>
          <cell r="E37" t="str">
            <v>Z04</v>
          </cell>
          <cell r="F37" t="str">
            <v>20000</v>
          </cell>
          <cell r="G37" t="str">
            <v>BRZ</v>
          </cell>
          <cell r="H37">
            <v>11517.02586486119</v>
          </cell>
        </row>
        <row r="38">
          <cell r="A38">
            <v>37</v>
          </cell>
          <cell r="B38">
            <v>201306</v>
          </cell>
          <cell r="C38" t="str">
            <v>1-020</v>
          </cell>
          <cell r="D38" t="str">
            <v>X3</v>
          </cell>
          <cell r="E38" t="str">
            <v>USD</v>
          </cell>
          <cell r="F38" t="str">
            <v>20000</v>
          </cell>
          <cell r="G38" t="str">
            <v>BRZ</v>
          </cell>
          <cell r="H38">
            <v>4583.761307757621</v>
          </cell>
        </row>
        <row r="39">
          <cell r="A39">
            <v>38</v>
          </cell>
          <cell r="B39">
            <v>201306</v>
          </cell>
          <cell r="C39" t="str">
            <v>1-020</v>
          </cell>
          <cell r="D39" t="str">
            <v>X3</v>
          </cell>
          <cell r="E39" t="str">
            <v>JPY</v>
          </cell>
          <cell r="F39" t="str">
            <v>20000</v>
          </cell>
          <cell r="G39" t="str">
            <v>BRZ</v>
          </cell>
          <cell r="H39">
            <v>760.3016612213852</v>
          </cell>
        </row>
        <row r="40">
          <cell r="A40">
            <v>39</v>
          </cell>
          <cell r="B40">
            <v>201306</v>
          </cell>
          <cell r="C40" t="str">
            <v>1-020</v>
          </cell>
          <cell r="D40" t="str">
            <v>X3</v>
          </cell>
          <cell r="E40" t="str">
            <v>CHF</v>
          </cell>
          <cell r="F40" t="str">
            <v>20000</v>
          </cell>
          <cell r="G40" t="str">
            <v>BRZ</v>
          </cell>
          <cell r="H40">
            <v>5951.815995722894</v>
          </cell>
        </row>
        <row r="41">
          <cell r="A41">
            <v>40</v>
          </cell>
          <cell r="B41">
            <v>201306</v>
          </cell>
          <cell r="C41" t="str">
            <v>1-020</v>
          </cell>
          <cell r="D41" t="str">
            <v>X3</v>
          </cell>
          <cell r="E41" t="str">
            <v>Z05</v>
          </cell>
          <cell r="F41" t="str">
            <v>20000</v>
          </cell>
          <cell r="G41" t="str">
            <v>BRZ</v>
          </cell>
          <cell r="H41">
            <v>221.14690015929366</v>
          </cell>
        </row>
        <row r="42">
          <cell r="A42">
            <v>41</v>
          </cell>
          <cell r="B42">
            <v>201306</v>
          </cell>
          <cell r="C42" t="str">
            <v>1-020</v>
          </cell>
          <cell r="D42" t="str">
            <v>X4</v>
          </cell>
          <cell r="E42" t="str">
            <v>XX1</v>
          </cell>
          <cell r="F42" t="str">
            <v>20000</v>
          </cell>
          <cell r="G42" t="str">
            <v>BRZ</v>
          </cell>
          <cell r="H42">
            <v>40042.360345428315</v>
          </cell>
        </row>
        <row r="43">
          <cell r="A43">
            <v>42</v>
          </cell>
          <cell r="B43">
            <v>201306</v>
          </cell>
          <cell r="C43" t="str">
            <v>1-020</v>
          </cell>
          <cell r="D43" t="str">
            <v>X4</v>
          </cell>
          <cell r="E43" t="str">
            <v>EUR</v>
          </cell>
          <cell r="F43" t="str">
            <v>20000</v>
          </cell>
          <cell r="G43" t="str">
            <v>BRZ</v>
          </cell>
          <cell r="H43">
            <v>11332.067714752702</v>
          </cell>
        </row>
        <row r="44">
          <cell r="A44">
            <v>43</v>
          </cell>
          <cell r="B44">
            <v>201306</v>
          </cell>
          <cell r="C44" t="str">
            <v>1-020</v>
          </cell>
          <cell r="D44" t="str">
            <v>X4</v>
          </cell>
          <cell r="E44" t="str">
            <v>Z03</v>
          </cell>
          <cell r="F44" t="str">
            <v>20000</v>
          </cell>
          <cell r="G44" t="str">
            <v>BRZ</v>
          </cell>
          <cell r="H44">
            <v>8192.623360773445</v>
          </cell>
        </row>
        <row r="45">
          <cell r="A45">
            <v>44</v>
          </cell>
          <cell r="B45">
            <v>201306</v>
          </cell>
          <cell r="C45" t="str">
            <v>1-020</v>
          </cell>
          <cell r="D45" t="str">
            <v>X4</v>
          </cell>
          <cell r="E45" t="str">
            <v>Z04</v>
          </cell>
          <cell r="F45" t="str">
            <v>20000</v>
          </cell>
          <cell r="G45" t="str">
            <v>BRZ</v>
          </cell>
          <cell r="H45">
            <v>20517.66926990218</v>
          </cell>
        </row>
        <row r="46">
          <cell r="A46">
            <v>45</v>
          </cell>
          <cell r="B46">
            <v>201306</v>
          </cell>
          <cell r="C46" t="str">
            <v>1-020</v>
          </cell>
          <cell r="D46" t="str">
            <v>X4</v>
          </cell>
          <cell r="E46" t="str">
            <v>USD</v>
          </cell>
          <cell r="F46" t="str">
            <v>20000</v>
          </cell>
          <cell r="G46" t="str">
            <v>BRZ</v>
          </cell>
          <cell r="H46">
            <v>15862.500935244088</v>
          </cell>
        </row>
        <row r="47">
          <cell r="A47">
            <v>46</v>
          </cell>
          <cell r="B47">
            <v>201306</v>
          </cell>
          <cell r="C47" t="str">
            <v>1-020</v>
          </cell>
          <cell r="D47" t="str">
            <v>X4</v>
          </cell>
          <cell r="E47" t="str">
            <v>JPY</v>
          </cell>
          <cell r="F47" t="str">
            <v>20000</v>
          </cell>
          <cell r="G47" t="str">
            <v>BRZ</v>
          </cell>
          <cell r="H47">
            <v>1562.82556612042</v>
          </cell>
        </row>
        <row r="48">
          <cell r="A48">
            <v>47</v>
          </cell>
          <cell r="B48">
            <v>201306</v>
          </cell>
          <cell r="C48" t="str">
            <v>1-020</v>
          </cell>
          <cell r="D48" t="str">
            <v>X4</v>
          </cell>
          <cell r="E48" t="str">
            <v>CHF</v>
          </cell>
          <cell r="F48" t="str">
            <v>20000</v>
          </cell>
          <cell r="G48" t="str">
            <v>BRZ</v>
          </cell>
          <cell r="H48">
            <v>2039.8144528459584</v>
          </cell>
        </row>
        <row r="49">
          <cell r="A49">
            <v>48</v>
          </cell>
          <cell r="B49">
            <v>201306</v>
          </cell>
          <cell r="C49" t="str">
            <v>1-020</v>
          </cell>
          <cell r="D49" t="str">
            <v>X4</v>
          </cell>
          <cell r="E49" t="str">
            <v>Z05</v>
          </cell>
          <cell r="F49" t="str">
            <v>20000</v>
          </cell>
          <cell r="G49" t="str">
            <v>BRZ</v>
          </cell>
          <cell r="H49">
            <v>1052.5283156917142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5.7109375" style="21" customWidth="1"/>
    <col min="2" max="4" width="5.7109375" style="20" customWidth="1"/>
    <col min="5" max="12" width="12.7109375" style="20" customWidth="1"/>
    <col min="13" max="16384" width="9.140625" style="20" customWidth="1"/>
  </cols>
  <sheetData>
    <row r="1" ht="14.25">
      <c r="A1" s="3" t="s">
        <v>13</v>
      </c>
    </row>
    <row r="2" ht="14.25">
      <c r="A2" s="3"/>
    </row>
    <row r="4" spans="1:4" ht="14.25">
      <c r="A4" s="32" t="s">
        <v>14</v>
      </c>
      <c r="B4" s="33" t="s">
        <v>25</v>
      </c>
      <c r="C4" s="33"/>
      <c r="D4" s="33"/>
    </row>
    <row r="5" spans="1:4" ht="14.25">
      <c r="A5" s="34" t="s">
        <v>15</v>
      </c>
      <c r="B5" s="33" t="s">
        <v>26</v>
      </c>
      <c r="C5" s="33"/>
      <c r="D5" s="33"/>
    </row>
    <row r="6" spans="1:4" ht="14.25">
      <c r="A6" s="34"/>
      <c r="B6" s="33" t="s">
        <v>27</v>
      </c>
      <c r="C6" s="33"/>
      <c r="D6" s="33"/>
    </row>
    <row r="7" spans="1:2" ht="14.25">
      <c r="A7" s="21" t="s">
        <v>16</v>
      </c>
      <c r="B7" s="20" t="s">
        <v>17</v>
      </c>
    </row>
    <row r="8" spans="1:4" ht="14.25">
      <c r="A8" s="37" t="s">
        <v>18</v>
      </c>
      <c r="B8" s="38" t="s">
        <v>20</v>
      </c>
      <c r="C8" s="38"/>
      <c r="D8" s="38"/>
    </row>
    <row r="9" spans="1:4" ht="14.25">
      <c r="A9" s="37" t="s">
        <v>0</v>
      </c>
      <c r="B9" s="37" t="s">
        <v>14</v>
      </c>
      <c r="C9" s="38" t="s">
        <v>21</v>
      </c>
      <c r="D9" s="38"/>
    </row>
    <row r="10" spans="1:3" ht="14.25">
      <c r="A10" s="21" t="s">
        <v>0</v>
      </c>
      <c r="B10" s="21"/>
      <c r="C10" s="20" t="s">
        <v>28</v>
      </c>
    </row>
    <row r="11" spans="2:3" ht="14.25">
      <c r="B11" s="21"/>
      <c r="C11" s="20" t="s">
        <v>29</v>
      </c>
    </row>
    <row r="12" spans="1:3" ht="14.25">
      <c r="A12" s="21" t="s">
        <v>0</v>
      </c>
      <c r="B12" s="21"/>
      <c r="C12" s="20" t="s">
        <v>30</v>
      </c>
    </row>
    <row r="13" spans="1:4" ht="14.25">
      <c r="A13" s="35" t="s">
        <v>19</v>
      </c>
      <c r="B13" s="36" t="s">
        <v>36</v>
      </c>
      <c r="C13" s="38"/>
      <c r="D13" s="38"/>
    </row>
    <row r="14" spans="1:4" ht="14.25">
      <c r="A14" s="35"/>
      <c r="B14" s="50" t="s">
        <v>14</v>
      </c>
      <c r="C14" s="36" t="s">
        <v>37</v>
      </c>
      <c r="D14" s="38"/>
    </row>
    <row r="15" spans="1:4" ht="14.25">
      <c r="A15" s="35"/>
      <c r="B15" s="50"/>
      <c r="C15" s="36" t="s">
        <v>38</v>
      </c>
      <c r="D15" s="38"/>
    </row>
    <row r="16" spans="1:4" ht="14.25">
      <c r="A16" s="37" t="s">
        <v>22</v>
      </c>
      <c r="B16" s="38" t="s">
        <v>31</v>
      </c>
      <c r="C16" s="38"/>
      <c r="D16" s="38"/>
    </row>
    <row r="17" spans="1:4" ht="14.25">
      <c r="A17" s="37"/>
      <c r="B17" s="50" t="s">
        <v>14</v>
      </c>
      <c r="C17" s="38" t="s">
        <v>32</v>
      </c>
      <c r="D17" s="38"/>
    </row>
    <row r="18" spans="1:4" ht="14.25">
      <c r="A18" s="37"/>
      <c r="B18" s="50" t="s">
        <v>15</v>
      </c>
      <c r="C18" s="38" t="s">
        <v>41</v>
      </c>
      <c r="D18" s="38"/>
    </row>
    <row r="19" spans="1:4" ht="14.25">
      <c r="A19" s="37" t="s">
        <v>23</v>
      </c>
      <c r="B19" s="39" t="s">
        <v>33</v>
      </c>
      <c r="C19" s="38"/>
      <c r="D19" s="38"/>
    </row>
    <row r="20" spans="2:3" ht="14.25">
      <c r="B20" s="21" t="s">
        <v>14</v>
      </c>
      <c r="C20" s="39" t="s">
        <v>34</v>
      </c>
    </row>
    <row r="21" spans="2:3" ht="14.25">
      <c r="B21" s="21" t="s">
        <v>15</v>
      </c>
      <c r="C21" s="20" t="s">
        <v>39</v>
      </c>
    </row>
    <row r="22" ht="14.25">
      <c r="C22" s="20" t="s">
        <v>35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="75" zoomScaleNormal="75" zoomScalePageLayoutView="0" workbookViewId="0" topLeftCell="A1">
      <pane xSplit="1" ySplit="11" topLeftCell="B76" activePane="bottomRight" state="frozen"/>
      <selection pane="topLeft" activeCell="A91" sqref="A91"/>
      <selection pane="topRight" activeCell="A91" sqref="A91"/>
      <selection pane="bottomLeft" activeCell="A91" sqref="A91"/>
      <selection pane="bottomRight" activeCell="C98" sqref="C98"/>
    </sheetView>
  </sheetViews>
  <sheetFormatPr defaultColWidth="9.140625" defaultRowHeight="12.75"/>
  <cols>
    <col min="1" max="1" width="12.7109375" style="21" customWidth="1"/>
    <col min="2" max="17" width="14.7109375" style="20" customWidth="1"/>
    <col min="18" max="18" width="12.7109375" style="21" customWidth="1"/>
    <col min="19" max="16384" width="9.140625" style="20" customWidth="1"/>
  </cols>
  <sheetData>
    <row r="1" spans="1:18" s="1" customFormat="1" ht="24.75" customHeight="1">
      <c r="A1" s="27" t="s">
        <v>12</v>
      </c>
      <c r="R1" s="42"/>
    </row>
    <row r="2" spans="1:18" s="1" customFormat="1" ht="24.75" customHeight="1">
      <c r="A2" s="26" t="s">
        <v>43</v>
      </c>
      <c r="R2" s="43"/>
    </row>
    <row r="3" spans="1:18" s="2" customFormat="1" ht="14.25">
      <c r="A3" s="2" t="s">
        <v>24</v>
      </c>
      <c r="R3" s="44"/>
    </row>
    <row r="4" s="2" customFormat="1" ht="14.25">
      <c r="R4" s="44"/>
    </row>
    <row r="5" s="3" customFormat="1" ht="14.25">
      <c r="R5" s="21"/>
    </row>
    <row r="6" spans="1:18" s="4" customFormat="1" ht="15.75">
      <c r="A6" s="28" t="s">
        <v>11</v>
      </c>
      <c r="R6" s="45"/>
    </row>
    <row r="7" spans="1:18" s="4" customFormat="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6"/>
    </row>
    <row r="8" spans="2:17" s="7" customFormat="1" ht="14.25">
      <c r="B8" s="22" t="s">
        <v>40</v>
      </c>
      <c r="C8" s="9"/>
      <c r="D8" s="10"/>
      <c r="E8" s="10" t="s">
        <v>0</v>
      </c>
      <c r="F8" s="11" t="s">
        <v>0</v>
      </c>
      <c r="G8" s="11"/>
      <c r="H8" s="11"/>
      <c r="I8" s="12"/>
      <c r="J8" s="22" t="s">
        <v>42</v>
      </c>
      <c r="K8" s="9"/>
      <c r="L8" s="10" t="s">
        <v>0</v>
      </c>
      <c r="M8" s="10" t="s">
        <v>0</v>
      </c>
      <c r="N8" s="11" t="s">
        <v>0</v>
      </c>
      <c r="O8" s="11"/>
      <c r="P8" s="11"/>
      <c r="Q8" s="12"/>
    </row>
    <row r="9" spans="2:17" s="7" customFormat="1" ht="28.5" customHeight="1">
      <c r="B9" s="51" t="s">
        <v>1</v>
      </c>
      <c r="C9" s="53" t="s">
        <v>5</v>
      </c>
      <c r="D9" s="53" t="s">
        <v>7</v>
      </c>
      <c r="E9" s="8" t="s">
        <v>8</v>
      </c>
      <c r="F9" s="9" t="s">
        <v>0</v>
      </c>
      <c r="G9" s="9"/>
      <c r="H9" s="9"/>
      <c r="I9" s="13"/>
      <c r="J9" s="51" t="s">
        <v>1</v>
      </c>
      <c r="K9" s="53" t="s">
        <v>5</v>
      </c>
      <c r="L9" s="53" t="s">
        <v>7</v>
      </c>
      <c r="M9" s="8" t="s">
        <v>8</v>
      </c>
      <c r="N9" s="9" t="s">
        <v>0</v>
      </c>
      <c r="O9" s="9"/>
      <c r="P9" s="9"/>
      <c r="Q9" s="13"/>
    </row>
    <row r="10" spans="2:17" s="7" customFormat="1" ht="39.75" customHeight="1">
      <c r="B10" s="52"/>
      <c r="C10" s="52"/>
      <c r="D10" s="52"/>
      <c r="E10" s="14" t="s">
        <v>1</v>
      </c>
      <c r="F10" s="15" t="s">
        <v>2</v>
      </c>
      <c r="G10" s="15" t="s">
        <v>3</v>
      </c>
      <c r="H10" s="15" t="s">
        <v>4</v>
      </c>
      <c r="I10" s="15" t="s">
        <v>6</v>
      </c>
      <c r="J10" s="52"/>
      <c r="K10" s="52"/>
      <c r="L10" s="52"/>
      <c r="M10" s="14" t="s">
        <v>1</v>
      </c>
      <c r="N10" s="15" t="s">
        <v>2</v>
      </c>
      <c r="O10" s="15" t="s">
        <v>3</v>
      </c>
      <c r="P10" s="15" t="s">
        <v>4</v>
      </c>
      <c r="Q10" s="15" t="s">
        <v>6</v>
      </c>
    </row>
    <row r="11" spans="1:18" s="7" customFormat="1" ht="14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</row>
    <row r="12" spans="1:18" s="7" customFormat="1" ht="14.25">
      <c r="A12" s="3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0"/>
    </row>
    <row r="13" spans="1:18" s="7" customFormat="1" ht="14.25">
      <c r="A13" s="40">
        <v>199903</v>
      </c>
      <c r="B13" s="23">
        <v>61045.37006971119</v>
      </c>
      <c r="C13" s="23">
        <v>34495.538500389026</v>
      </c>
      <c r="D13" s="23">
        <v>2177.6335569117805</v>
      </c>
      <c r="E13" s="23">
        <v>24372.19801241039</v>
      </c>
      <c r="F13" s="23">
        <v>16319.220171268613</v>
      </c>
      <c r="G13" s="23">
        <v>1548.9305252299841</v>
      </c>
      <c r="H13" s="23">
        <v>4703.889300228027</v>
      </c>
      <c r="I13" s="23">
        <v>1800.1580156837651</v>
      </c>
      <c r="J13" s="23">
        <v>18002.458812223922</v>
      </c>
      <c r="K13" s="23">
        <v>15022.08991535288</v>
      </c>
      <c r="L13" s="23">
        <v>404.0421838522315</v>
      </c>
      <c r="M13" s="23">
        <v>2576.3267130188087</v>
      </c>
      <c r="N13" s="23">
        <v>1716.227525286169</v>
      </c>
      <c r="O13" s="23">
        <v>163.08141082547803</v>
      </c>
      <c r="P13" s="23">
        <v>567.943478790945</v>
      </c>
      <c r="Q13" s="23">
        <v>129.0742981162166</v>
      </c>
      <c r="R13" s="49">
        <f>A13</f>
        <v>199903</v>
      </c>
    </row>
    <row r="14" spans="1:18" s="7" customFormat="1" ht="14.25">
      <c r="A14" s="40">
        <v>199906</v>
      </c>
      <c r="B14" s="23">
        <v>63219.53337647477</v>
      </c>
      <c r="C14" s="23">
        <v>37534.90405969426</v>
      </c>
      <c r="D14" s="23">
        <v>3303.7609810341455</v>
      </c>
      <c r="E14" s="23">
        <v>22380.868335746367</v>
      </c>
      <c r="F14" s="23">
        <v>12351.937704746955</v>
      </c>
      <c r="G14" s="23">
        <v>2020.33165852169</v>
      </c>
      <c r="H14" s="23">
        <v>4921.951451835266</v>
      </c>
      <c r="I14" s="23">
        <v>3086.647520642455</v>
      </c>
      <c r="J14" s="23">
        <v>18676.94117157943</v>
      </c>
      <c r="K14" s="23">
        <v>15489.321124533022</v>
      </c>
      <c r="L14" s="23">
        <v>451.35997360381657</v>
      </c>
      <c r="M14" s="23">
        <v>2736.2600734425923</v>
      </c>
      <c r="N14" s="23">
        <v>1989.8476657320007</v>
      </c>
      <c r="O14" s="23">
        <v>180.89524233927278</v>
      </c>
      <c r="P14" s="23">
        <v>467.1663540023938</v>
      </c>
      <c r="Q14" s="23">
        <v>98.35081136892501</v>
      </c>
      <c r="R14" s="49">
        <f aca="true" t="shared" si="0" ref="R14:R76">A14</f>
        <v>199906</v>
      </c>
    </row>
    <row r="15" spans="1:18" s="7" customFormat="1" ht="14.25">
      <c r="A15" s="40">
        <v>199909</v>
      </c>
      <c r="B15" s="23">
        <v>67492.0161142991</v>
      </c>
      <c r="C15" s="23">
        <v>39819.79545253903</v>
      </c>
      <c r="D15" s="23">
        <v>4098.8442761330225</v>
      </c>
      <c r="E15" s="23">
        <v>23573.37638562705</v>
      </c>
      <c r="F15" s="23">
        <v>13691.006803178396</v>
      </c>
      <c r="G15" s="23">
        <v>2008.1905345665919</v>
      </c>
      <c r="H15" s="23">
        <v>5212.097570630849</v>
      </c>
      <c r="I15" s="23">
        <v>2662.0814772512126</v>
      </c>
      <c r="J15" s="23">
        <v>18335.612381201183</v>
      </c>
      <c r="K15" s="23">
        <v>15362.444140703912</v>
      </c>
      <c r="L15" s="23">
        <v>508.63796629754574</v>
      </c>
      <c r="M15" s="23">
        <v>2464.530274199727</v>
      </c>
      <c r="N15" s="23">
        <v>1566.6701461921202</v>
      </c>
      <c r="O15" s="23">
        <v>244.9450462698918</v>
      </c>
      <c r="P15" s="23">
        <v>474.4027185659802</v>
      </c>
      <c r="Q15" s="23">
        <v>178.5123631717348</v>
      </c>
      <c r="R15" s="49">
        <f t="shared" si="0"/>
        <v>199909</v>
      </c>
    </row>
    <row r="16" spans="1:18" s="7" customFormat="1" ht="14.25">
      <c r="A16" s="40">
        <v>199912</v>
      </c>
      <c r="B16" s="23">
        <v>69394.55985170504</v>
      </c>
      <c r="C16" s="23">
        <v>43313.034385202445</v>
      </c>
      <c r="D16" s="23">
        <v>3209.954838695077</v>
      </c>
      <c r="E16" s="23">
        <v>22871.570627807512</v>
      </c>
      <c r="F16" s="23">
        <v>14640.600935758142</v>
      </c>
      <c r="G16" s="23">
        <v>1614.74193134485</v>
      </c>
      <c r="H16" s="23">
        <v>4424.865699834232</v>
      </c>
      <c r="I16" s="23">
        <v>2191.3620608702863</v>
      </c>
      <c r="J16" s="23">
        <v>18761.74420158675</v>
      </c>
      <c r="K16" s="23">
        <v>15350.811716717331</v>
      </c>
      <c r="L16" s="23">
        <v>548.4321751264879</v>
      </c>
      <c r="M16" s="23">
        <v>2862.500309742928</v>
      </c>
      <c r="N16" s="23">
        <v>1947.1314994598692</v>
      </c>
      <c r="O16" s="23">
        <v>260.4066443046633</v>
      </c>
      <c r="P16" s="23">
        <v>458.67079394571385</v>
      </c>
      <c r="Q16" s="23">
        <v>196.29137203268183</v>
      </c>
      <c r="R16" s="49">
        <f t="shared" si="0"/>
        <v>199912</v>
      </c>
    </row>
    <row r="17" spans="1:18" s="7" customFormat="1" ht="14.25">
      <c r="A17" s="40">
        <v>200003</v>
      </c>
      <c r="B17" s="23">
        <v>68149.37716350178</v>
      </c>
      <c r="C17" s="23">
        <v>38939.136355120194</v>
      </c>
      <c r="D17" s="23">
        <v>3747.750252992122</v>
      </c>
      <c r="E17" s="23">
        <v>25462.490555389464</v>
      </c>
      <c r="F17" s="23">
        <v>14127.631535415476</v>
      </c>
      <c r="G17" s="23">
        <v>2531.253960303023</v>
      </c>
      <c r="H17" s="23">
        <v>6093.2288013279</v>
      </c>
      <c r="I17" s="23">
        <v>2710.376258343067</v>
      </c>
      <c r="J17" s="23">
        <v>20606.82486226044</v>
      </c>
      <c r="K17" s="23">
        <v>16739.781873169653</v>
      </c>
      <c r="L17" s="23">
        <v>430.18787525542535</v>
      </c>
      <c r="M17" s="23">
        <v>3436.8551138353614</v>
      </c>
      <c r="N17" s="23">
        <v>2617.793925173771</v>
      </c>
      <c r="O17" s="23">
        <v>301.59630149960196</v>
      </c>
      <c r="P17" s="23">
        <v>376.9953768745025</v>
      </c>
      <c r="Q17" s="23">
        <v>140.46951028748586</v>
      </c>
      <c r="R17" s="49">
        <f t="shared" si="0"/>
        <v>200003</v>
      </c>
    </row>
    <row r="18" spans="1:18" s="7" customFormat="1" ht="14.25">
      <c r="A18" s="40">
        <v>200006</v>
      </c>
      <c r="B18" s="23">
        <v>65500.76301871634</v>
      </c>
      <c r="C18" s="23">
        <v>36116.632558314996</v>
      </c>
      <c r="D18" s="23">
        <v>4190.4280713997905</v>
      </c>
      <c r="E18" s="23">
        <v>25193.702389001548</v>
      </c>
      <c r="F18" s="23">
        <v>14579.314847071486</v>
      </c>
      <c r="G18" s="23">
        <v>2512.2114844157622</v>
      </c>
      <c r="H18" s="23">
        <v>5705.527324060874</v>
      </c>
      <c r="I18" s="23">
        <v>2396.648733453425</v>
      </c>
      <c r="J18" s="23">
        <v>20213.822699873614</v>
      </c>
      <c r="K18" s="23">
        <v>16412.691778026743</v>
      </c>
      <c r="L18" s="23">
        <v>449.5187939743225</v>
      </c>
      <c r="M18" s="23">
        <v>3351.612127872548</v>
      </c>
      <c r="N18" s="23">
        <v>2433.052580871304</v>
      </c>
      <c r="O18" s="23">
        <v>381.70567305476754</v>
      </c>
      <c r="P18" s="23">
        <v>414.0710262209188</v>
      </c>
      <c r="Q18" s="23">
        <v>122.78284772555779</v>
      </c>
      <c r="R18" s="49">
        <f t="shared" si="0"/>
        <v>200006</v>
      </c>
    </row>
    <row r="19" spans="1:18" s="7" customFormat="1" ht="14.25">
      <c r="A19" s="40">
        <v>200009</v>
      </c>
      <c r="B19" s="23">
        <v>75123.38893103236</v>
      </c>
      <c r="C19" s="23">
        <v>42729.59412267989</v>
      </c>
      <c r="D19" s="23">
        <v>4423.200510923904</v>
      </c>
      <c r="E19" s="23">
        <v>27970.594297428557</v>
      </c>
      <c r="F19" s="23">
        <v>17424.164182218585</v>
      </c>
      <c r="G19" s="23">
        <v>2293.2500369990616</v>
      </c>
      <c r="H19" s="23">
        <v>6165.566528046049</v>
      </c>
      <c r="I19" s="23">
        <v>2087.61355016486</v>
      </c>
      <c r="J19" s="23">
        <v>20835.732933979983</v>
      </c>
      <c r="K19" s="23">
        <v>17108.412332103482</v>
      </c>
      <c r="L19" s="23">
        <v>471.3499276498125</v>
      </c>
      <c r="M19" s="23">
        <v>3255.9706742266917</v>
      </c>
      <c r="N19" s="23">
        <v>2473.846003923072</v>
      </c>
      <c r="O19" s="23">
        <v>326.0911449149646</v>
      </c>
      <c r="P19" s="23">
        <v>312.7510526229888</v>
      </c>
      <c r="Q19" s="23">
        <v>143.28247276566628</v>
      </c>
      <c r="R19" s="49">
        <f t="shared" si="0"/>
        <v>200009</v>
      </c>
    </row>
    <row r="20" spans="1:18" s="7" customFormat="1" ht="14.25">
      <c r="A20" s="40">
        <v>200012</v>
      </c>
      <c r="B20" s="23">
        <v>68570.36586315148</v>
      </c>
      <c r="C20" s="23">
        <v>41661.91682897139</v>
      </c>
      <c r="D20" s="23">
        <v>3210.1076043002286</v>
      </c>
      <c r="E20" s="23">
        <v>23698.341429879863</v>
      </c>
      <c r="F20" s="23">
        <v>15367.69843146733</v>
      </c>
      <c r="G20" s="23">
        <v>2038.8727089782885</v>
      </c>
      <c r="H20" s="23">
        <v>4930.152608786892</v>
      </c>
      <c r="I20" s="23">
        <v>1361.6176806473532</v>
      </c>
      <c r="J20" s="23">
        <v>20663.364333536207</v>
      </c>
      <c r="K20" s="23">
        <v>17068.420768316435</v>
      </c>
      <c r="L20" s="23">
        <v>317.17105142043425</v>
      </c>
      <c r="M20" s="23">
        <v>3277.7725137993352</v>
      </c>
      <c r="N20" s="23">
        <v>2356.7077804743944</v>
      </c>
      <c r="O20" s="23">
        <v>275.0507357918006</v>
      </c>
      <c r="P20" s="23">
        <v>537.4146295267839</v>
      </c>
      <c r="Q20" s="23">
        <v>108.5993680063567</v>
      </c>
      <c r="R20" s="49">
        <f t="shared" si="0"/>
        <v>200012</v>
      </c>
    </row>
    <row r="21" spans="1:18" s="7" customFormat="1" ht="14.25">
      <c r="A21" s="40">
        <v>200103</v>
      </c>
      <c r="B21" s="23">
        <v>78184.04473284382</v>
      </c>
      <c r="C21" s="23">
        <v>40613.77593929891</v>
      </c>
      <c r="D21" s="23">
        <v>5269.004158915915</v>
      </c>
      <c r="E21" s="23">
        <v>32301.264634628988</v>
      </c>
      <c r="F21" s="23">
        <v>22042.650485345253</v>
      </c>
      <c r="G21" s="23">
        <v>2324.619459601396</v>
      </c>
      <c r="H21" s="23">
        <v>5948.246869214408</v>
      </c>
      <c r="I21" s="23">
        <v>1985.7478204679308</v>
      </c>
      <c r="J21" s="23">
        <v>21302.508768000578</v>
      </c>
      <c r="K21" s="23">
        <v>17720.432182785455</v>
      </c>
      <c r="L21" s="23">
        <v>422.62466210365557</v>
      </c>
      <c r="M21" s="23">
        <v>3159.451923111468</v>
      </c>
      <c r="N21" s="23">
        <v>2330.063815036377</v>
      </c>
      <c r="O21" s="23">
        <v>283.9669339800591</v>
      </c>
      <c r="P21" s="23">
        <v>430.29944410311657</v>
      </c>
      <c r="Q21" s="23">
        <v>115.12172999191587</v>
      </c>
      <c r="R21" s="49">
        <f t="shared" si="0"/>
        <v>200103</v>
      </c>
    </row>
    <row r="22" spans="1:18" s="7" customFormat="1" ht="14.25">
      <c r="A22" s="40">
        <v>200106</v>
      </c>
      <c r="B22" s="23">
        <v>76264.66632185478</v>
      </c>
      <c r="C22" s="23">
        <v>43401.22263903135</v>
      </c>
      <c r="D22" s="23">
        <v>4164.31523099617</v>
      </c>
      <c r="E22" s="23">
        <v>28699.12845182725</v>
      </c>
      <c r="F22" s="23">
        <v>20150.717351923387</v>
      </c>
      <c r="G22" s="23">
        <v>1892.6088120591028</v>
      </c>
      <c r="H22" s="23">
        <v>5156.687194317221</v>
      </c>
      <c r="I22" s="23">
        <v>1499.1150935275448</v>
      </c>
      <c r="J22" s="23">
        <v>22471.35769681156</v>
      </c>
      <c r="K22" s="23">
        <v>18380.93930520414</v>
      </c>
      <c r="L22" s="23">
        <v>299.56861162423434</v>
      </c>
      <c r="M22" s="23">
        <v>3790.8497799831807</v>
      </c>
      <c r="N22" s="23">
        <v>2542.312143616405</v>
      </c>
      <c r="O22" s="23">
        <v>448.34765363895474</v>
      </c>
      <c r="P22" s="23">
        <v>539.8266592020599</v>
      </c>
      <c r="Q22" s="23">
        <v>260.36332352576073</v>
      </c>
      <c r="R22" s="49">
        <f t="shared" si="0"/>
        <v>200106</v>
      </c>
    </row>
    <row r="23" spans="1:18" s="7" customFormat="1" ht="14.25">
      <c r="A23" s="40">
        <v>200109</v>
      </c>
      <c r="B23" s="23">
        <v>76821.65269908446</v>
      </c>
      <c r="C23" s="23">
        <v>46084.584268934406</v>
      </c>
      <c r="D23" s="23">
        <v>3565.8342502219825</v>
      </c>
      <c r="E23" s="23">
        <v>27171.23417992807</v>
      </c>
      <c r="F23" s="23">
        <v>17839.49560231006</v>
      </c>
      <c r="G23" s="23">
        <v>1676.4779805951964</v>
      </c>
      <c r="H23" s="23">
        <v>6008.280762713753</v>
      </c>
      <c r="I23" s="23">
        <v>1646.979834309064</v>
      </c>
      <c r="J23" s="23">
        <v>21851.9343357613</v>
      </c>
      <c r="K23" s="23">
        <v>18408.351755610904</v>
      </c>
      <c r="L23" s="23">
        <v>229.29646483787664</v>
      </c>
      <c r="M23" s="23">
        <v>3214.2861153125186</v>
      </c>
      <c r="N23" s="23">
        <v>2314.1021982435805</v>
      </c>
      <c r="O23" s="23">
        <v>242.6223114917813</v>
      </c>
      <c r="P23" s="23">
        <v>366.23102700558655</v>
      </c>
      <c r="Q23" s="23">
        <v>291.33057857157075</v>
      </c>
      <c r="R23" s="49">
        <f t="shared" si="0"/>
        <v>200109</v>
      </c>
    </row>
    <row r="24" spans="1:18" s="7" customFormat="1" ht="14.25">
      <c r="A24" s="40">
        <v>200112</v>
      </c>
      <c r="B24" s="23">
        <v>80322.55502496847</v>
      </c>
      <c r="C24" s="23">
        <v>48618.92044834056</v>
      </c>
      <c r="D24" s="23">
        <v>2978.290307153534</v>
      </c>
      <c r="E24" s="23">
        <v>28725.344269474375</v>
      </c>
      <c r="F24" s="23">
        <v>18352.01621519656</v>
      </c>
      <c r="G24" s="23">
        <v>1536.388357391496</v>
      </c>
      <c r="H24" s="23">
        <v>7325.157174814995</v>
      </c>
      <c r="I24" s="23">
        <v>1511.7825220713246</v>
      </c>
      <c r="J24" s="23">
        <v>24216.4067231229</v>
      </c>
      <c r="K24" s="23">
        <v>19821.886888783964</v>
      </c>
      <c r="L24" s="23">
        <v>345.3453700855743</v>
      </c>
      <c r="M24" s="23">
        <v>4049.1744642533586</v>
      </c>
      <c r="N24" s="23">
        <v>3170.8157795488655</v>
      </c>
      <c r="O24" s="23">
        <v>159.9494345659502</v>
      </c>
      <c r="P24" s="23">
        <v>505.7492064542687</v>
      </c>
      <c r="Q24" s="23">
        <v>212.66004368427468</v>
      </c>
      <c r="R24" s="49">
        <f t="shared" si="0"/>
        <v>200112</v>
      </c>
    </row>
    <row r="25" spans="1:18" s="7" customFormat="1" ht="14.25">
      <c r="A25" s="40">
        <v>200203</v>
      </c>
      <c r="B25" s="23">
        <v>86910.09612015463</v>
      </c>
      <c r="C25" s="23">
        <v>50127.52340792323</v>
      </c>
      <c r="D25" s="23">
        <v>3277.537843004964</v>
      </c>
      <c r="E25" s="23">
        <v>33505.03486922644</v>
      </c>
      <c r="F25" s="23">
        <v>21382.384745633015</v>
      </c>
      <c r="G25" s="23">
        <v>2658.8089030273422</v>
      </c>
      <c r="H25" s="23">
        <v>7745.20449964019</v>
      </c>
      <c r="I25" s="23">
        <v>1718.636720925888</v>
      </c>
      <c r="J25" s="23">
        <v>23125.70263915682</v>
      </c>
      <c r="K25" s="23">
        <v>19062.880945663484</v>
      </c>
      <c r="L25" s="23">
        <v>320.74908106526357</v>
      </c>
      <c r="M25" s="23">
        <v>3742.0726124280754</v>
      </c>
      <c r="N25" s="23">
        <v>3028.2744525164435</v>
      </c>
      <c r="O25" s="23">
        <v>157.307267899494</v>
      </c>
      <c r="P25" s="23">
        <v>299.71635443803314</v>
      </c>
      <c r="Q25" s="23">
        <v>256.77453757410444</v>
      </c>
      <c r="R25" s="49">
        <f t="shared" si="0"/>
        <v>200203</v>
      </c>
    </row>
    <row r="26" spans="1:18" s="7" customFormat="1" ht="14.25">
      <c r="A26" s="40">
        <v>200206</v>
      </c>
      <c r="B26" s="23">
        <v>89435.22907235162</v>
      </c>
      <c r="C26" s="23">
        <v>55681.63766565149</v>
      </c>
      <c r="D26" s="23">
        <v>2959.7347354013605</v>
      </c>
      <c r="E26" s="23">
        <v>30793.856671298774</v>
      </c>
      <c r="F26" s="23">
        <v>19570.04184949094</v>
      </c>
      <c r="G26" s="23">
        <v>2751.4335628784825</v>
      </c>
      <c r="H26" s="23">
        <v>7106.199390316863</v>
      </c>
      <c r="I26" s="23">
        <v>1366.1818686124898</v>
      </c>
      <c r="J26" s="23">
        <v>24511.054407770185</v>
      </c>
      <c r="K26" s="23">
        <v>20698.1309417912</v>
      </c>
      <c r="L26" s="23">
        <v>300.1440502785353</v>
      </c>
      <c r="M26" s="23">
        <v>3512.779415700449</v>
      </c>
      <c r="N26" s="23">
        <v>2700.345124296743</v>
      </c>
      <c r="O26" s="23">
        <v>194.54661896025507</v>
      </c>
      <c r="P26" s="23">
        <v>350.56444541248896</v>
      </c>
      <c r="Q26" s="23">
        <v>267.3232270309617</v>
      </c>
      <c r="R26" s="49">
        <f t="shared" si="0"/>
        <v>200206</v>
      </c>
    </row>
    <row r="27" spans="1:18" s="7" customFormat="1" ht="14.25">
      <c r="A27" s="40">
        <v>200209</v>
      </c>
      <c r="B27" s="23">
        <v>59547.49911279944</v>
      </c>
      <c r="C27" s="23">
        <v>35637.920518054525</v>
      </c>
      <c r="D27" s="23">
        <v>2536.1974000592154</v>
      </c>
      <c r="E27" s="23">
        <v>21373.381194685706</v>
      </c>
      <c r="F27" s="23">
        <v>13568.35846830741</v>
      </c>
      <c r="G27" s="23">
        <v>1447.3587256882436</v>
      </c>
      <c r="H27" s="23">
        <v>5007.375838066001</v>
      </c>
      <c r="I27" s="23">
        <v>1350.2881626240526</v>
      </c>
      <c r="J27" s="23">
        <v>22348.162137057825</v>
      </c>
      <c r="K27" s="23">
        <v>18847.252935142576</v>
      </c>
      <c r="L27" s="23">
        <v>172.20040984613067</v>
      </c>
      <c r="M27" s="23">
        <v>3328.708792069118</v>
      </c>
      <c r="N27" s="23">
        <v>2601.9731493561717</v>
      </c>
      <c r="O27" s="23">
        <v>161.2195141457977</v>
      </c>
      <c r="P27" s="23">
        <v>335.41645048289803</v>
      </c>
      <c r="Q27" s="23">
        <v>230.09967808424997</v>
      </c>
      <c r="R27" s="49">
        <f t="shared" si="0"/>
        <v>200209</v>
      </c>
    </row>
    <row r="28" spans="1:18" s="7" customFormat="1" ht="14.25">
      <c r="A28" s="40">
        <v>200212</v>
      </c>
      <c r="B28" s="23">
        <v>59330.06680215035</v>
      </c>
      <c r="C28" s="23">
        <v>35507.791872512404</v>
      </c>
      <c r="D28" s="23">
        <v>2199.840218488945</v>
      </c>
      <c r="E28" s="23">
        <v>21622.434711149006</v>
      </c>
      <c r="F28" s="23">
        <v>13232.524419282057</v>
      </c>
      <c r="G28" s="23">
        <v>1397.202278366212</v>
      </c>
      <c r="H28" s="23">
        <v>5663.4286120698225</v>
      </c>
      <c r="I28" s="23">
        <v>1329.2794014309152</v>
      </c>
      <c r="J28" s="23">
        <v>22362.855697600404</v>
      </c>
      <c r="K28" s="23">
        <v>19284.193516800275</v>
      </c>
      <c r="L28" s="23">
        <v>198.82722752996256</v>
      </c>
      <c r="M28" s="23">
        <v>2879.834953270167</v>
      </c>
      <c r="N28" s="23">
        <v>2199.25275634609</v>
      </c>
      <c r="O28" s="23">
        <v>97.71215827267109</v>
      </c>
      <c r="P28" s="23">
        <v>413.21061956104694</v>
      </c>
      <c r="Q28" s="23">
        <v>169.65941909035925</v>
      </c>
      <c r="R28" s="49">
        <f t="shared" si="0"/>
        <v>200212</v>
      </c>
    </row>
    <row r="29" spans="1:18" s="24" customFormat="1" ht="14.25">
      <c r="A29" s="40">
        <v>200303</v>
      </c>
      <c r="B29" s="23">
        <v>58593</v>
      </c>
      <c r="C29" s="23">
        <v>38242</v>
      </c>
      <c r="D29" s="23">
        <v>1786.2133312933497</v>
      </c>
      <c r="E29" s="23">
        <v>18564.786668706653</v>
      </c>
      <c r="F29" s="23">
        <v>10999.58680130559</v>
      </c>
      <c r="G29" s="23">
        <v>1008.8317013463893</v>
      </c>
      <c r="H29" s="23">
        <v>4821.0115769073855</v>
      </c>
      <c r="I29" s="23">
        <v>1735.356589147287</v>
      </c>
      <c r="J29" s="23">
        <v>22962</v>
      </c>
      <c r="K29" s="23">
        <v>20155</v>
      </c>
      <c r="L29" s="23">
        <v>220.615356754799</v>
      </c>
      <c r="M29" s="23">
        <v>2586.3846432452006</v>
      </c>
      <c r="N29" s="23">
        <v>1883.8721477725462</v>
      </c>
      <c r="O29" s="23">
        <v>181.982252806954</v>
      </c>
      <c r="P29" s="23">
        <v>398.5309670409272</v>
      </c>
      <c r="Q29" s="23">
        <v>121.99927562477363</v>
      </c>
      <c r="R29" s="49">
        <f t="shared" si="0"/>
        <v>200303</v>
      </c>
    </row>
    <row r="30" spans="1:18" s="24" customFormat="1" ht="14.25">
      <c r="A30" s="40">
        <v>200306</v>
      </c>
      <c r="B30" s="23">
        <v>53738</v>
      </c>
      <c r="C30" s="23">
        <v>34211</v>
      </c>
      <c r="D30" s="23">
        <v>1772.4539529461638</v>
      </c>
      <c r="E30" s="23">
        <v>17754.54604705384</v>
      </c>
      <c r="F30" s="23">
        <v>11128.279196693515</v>
      </c>
      <c r="G30" s="23">
        <v>1078.1652183128444</v>
      </c>
      <c r="H30" s="23">
        <v>3951.547954641798</v>
      </c>
      <c r="I30" s="23">
        <v>1596.5536774056804</v>
      </c>
      <c r="J30" s="23">
        <v>24576</v>
      </c>
      <c r="K30" s="23">
        <v>20616</v>
      </c>
      <c r="L30" s="23">
        <v>298.56721223504155</v>
      </c>
      <c r="M30" s="23">
        <v>3661.432787764958</v>
      </c>
      <c r="N30" s="23">
        <v>2565.977998390126</v>
      </c>
      <c r="O30" s="23">
        <v>567.383954923531</v>
      </c>
      <c r="P30" s="23">
        <v>413.3190233431714</v>
      </c>
      <c r="Q30" s="23">
        <v>114.75181110812986</v>
      </c>
      <c r="R30" s="49">
        <f t="shared" si="0"/>
        <v>200306</v>
      </c>
    </row>
    <row r="31" spans="1:18" s="24" customFormat="1" ht="14.25">
      <c r="A31" s="40">
        <v>200309</v>
      </c>
      <c r="B31" s="23">
        <v>58593</v>
      </c>
      <c r="C31" s="23">
        <v>38242</v>
      </c>
      <c r="D31" s="23">
        <v>2385.4311726516535</v>
      </c>
      <c r="E31" s="23">
        <v>17965.568827348347</v>
      </c>
      <c r="F31" s="23">
        <v>10745.278454047473</v>
      </c>
      <c r="G31" s="23">
        <v>1437.864830594441</v>
      </c>
      <c r="H31" s="23">
        <v>4316.6911138161895</v>
      </c>
      <c r="I31" s="23">
        <v>1465.7344288902414</v>
      </c>
      <c r="J31" s="23">
        <v>22962</v>
      </c>
      <c r="K31" s="23">
        <v>20155</v>
      </c>
      <c r="L31" s="23">
        <v>242.43059839605183</v>
      </c>
      <c r="M31" s="23">
        <v>2564.5694016039483</v>
      </c>
      <c r="N31" s="23">
        <v>1284.304955788608</v>
      </c>
      <c r="O31" s="23">
        <v>942.0160394818015</v>
      </c>
      <c r="P31" s="23">
        <v>268.9825210775242</v>
      </c>
      <c r="Q31" s="23">
        <v>69.26588525601481</v>
      </c>
      <c r="R31" s="49">
        <f t="shared" si="0"/>
        <v>200309</v>
      </c>
    </row>
    <row r="32" spans="1:18" s="24" customFormat="1" ht="14.25">
      <c r="A32" s="40">
        <v>200312</v>
      </c>
      <c r="B32" s="23">
        <v>61871</v>
      </c>
      <c r="C32" s="23">
        <v>41097</v>
      </c>
      <c r="D32" s="23">
        <v>1898.6558310022187</v>
      </c>
      <c r="E32" s="23">
        <v>18875.34416899778</v>
      </c>
      <c r="F32" s="23">
        <v>11109.39095205942</v>
      </c>
      <c r="G32" s="23">
        <v>723.3928812578374</v>
      </c>
      <c r="H32" s="23">
        <v>5188.991318607119</v>
      </c>
      <c r="I32" s="23">
        <v>1853.5690170734063</v>
      </c>
      <c r="J32" s="23">
        <v>24501</v>
      </c>
      <c r="K32" s="23">
        <v>21627</v>
      </c>
      <c r="L32" s="23">
        <v>366.12739296902197</v>
      </c>
      <c r="M32" s="23">
        <v>2507.872607030978</v>
      </c>
      <c r="N32" s="23">
        <v>1802.6272189349113</v>
      </c>
      <c r="O32" s="23">
        <v>136.0473372781065</v>
      </c>
      <c r="P32" s="23">
        <v>425.14792899408286</v>
      </c>
      <c r="Q32" s="23">
        <v>144.05012182387748</v>
      </c>
      <c r="R32" s="49">
        <f t="shared" si="0"/>
        <v>200312</v>
      </c>
    </row>
    <row r="33" spans="1:18" s="24" customFormat="1" ht="14.25">
      <c r="A33" s="40">
        <v>200403</v>
      </c>
      <c r="B33" s="23">
        <v>64251.904834691515</v>
      </c>
      <c r="C33" s="23">
        <v>44414.934215788206</v>
      </c>
      <c r="D33" s="23">
        <v>2963.101240293967</v>
      </c>
      <c r="E33" s="23">
        <v>16873.869378609343</v>
      </c>
      <c r="F33" s="23">
        <v>9509.279122275228</v>
      </c>
      <c r="G33" s="23">
        <v>926.0392071444634</v>
      </c>
      <c r="H33" s="23">
        <v>3974.3450233984536</v>
      </c>
      <c r="I33" s="23">
        <v>2464.2060257911994</v>
      </c>
      <c r="J33" s="23">
        <v>26164.961246337913</v>
      </c>
      <c r="K33" s="23">
        <v>22730.966332524633</v>
      </c>
      <c r="L33" s="23">
        <v>449.39193130345717</v>
      </c>
      <c r="M33" s="23">
        <v>2984.60298250982</v>
      </c>
      <c r="N33" s="23">
        <v>2196.9160116059875</v>
      </c>
      <c r="O33" s="23">
        <v>206.17981703454828</v>
      </c>
      <c r="P33" s="23">
        <v>401.35003218861095</v>
      </c>
      <c r="Q33" s="23">
        <v>180.15712168067324</v>
      </c>
      <c r="R33" s="49">
        <f t="shared" si="0"/>
        <v>200403</v>
      </c>
    </row>
    <row r="34" spans="1:18" s="24" customFormat="1" ht="14.25">
      <c r="A34" s="40">
        <v>200406</v>
      </c>
      <c r="B34" s="23">
        <v>74346</v>
      </c>
      <c r="C34" s="23">
        <v>54315</v>
      </c>
      <c r="D34" s="23">
        <v>2417.949124562281</v>
      </c>
      <c r="E34" s="23">
        <v>17613.05087543772</v>
      </c>
      <c r="F34" s="23">
        <v>9812.083641820911</v>
      </c>
      <c r="G34" s="23">
        <v>785.608004002001</v>
      </c>
      <c r="H34" s="23">
        <v>5443.1411705852925</v>
      </c>
      <c r="I34" s="23">
        <v>1572.2180590295147</v>
      </c>
      <c r="J34" s="23">
        <v>26371</v>
      </c>
      <c r="K34" s="23">
        <v>22341</v>
      </c>
      <c r="L34" s="23">
        <v>464.23038728897717</v>
      </c>
      <c r="M34" s="23">
        <v>3565.769612711023</v>
      </c>
      <c r="N34" s="23">
        <v>2231.1072492552134</v>
      </c>
      <c r="O34" s="23">
        <v>672.3336643495531</v>
      </c>
      <c r="P34" s="23">
        <v>502.2492552135055</v>
      </c>
      <c r="Q34" s="23">
        <v>160.07944389275076</v>
      </c>
      <c r="R34" s="49">
        <f t="shared" si="0"/>
        <v>200406</v>
      </c>
    </row>
    <row r="35" spans="1:18" s="24" customFormat="1" ht="14.25">
      <c r="A35" s="40">
        <v>200409</v>
      </c>
      <c r="B35" s="23">
        <v>69002</v>
      </c>
      <c r="C35" s="23">
        <v>49652</v>
      </c>
      <c r="D35" s="23">
        <v>2637.1328671328674</v>
      </c>
      <c r="E35" s="23">
        <v>16712.867132867133</v>
      </c>
      <c r="F35" s="23">
        <v>10092.470862470862</v>
      </c>
      <c r="G35" s="23">
        <v>730.6993006993007</v>
      </c>
      <c r="H35" s="23">
        <v>4521.515151515152</v>
      </c>
      <c r="I35" s="23">
        <v>1368.1818181818182</v>
      </c>
      <c r="J35" s="23">
        <v>26895</v>
      </c>
      <c r="K35" s="23">
        <v>23146</v>
      </c>
      <c r="L35" s="23">
        <v>598.9943609022556</v>
      </c>
      <c r="M35" s="23">
        <v>3150.005639097744</v>
      </c>
      <c r="N35" s="23">
        <v>2296.31283566058</v>
      </c>
      <c r="O35" s="23">
        <v>272.8192803437164</v>
      </c>
      <c r="P35" s="23">
        <v>451.0075187969925</v>
      </c>
      <c r="Q35" s="23">
        <v>129.86600429645543</v>
      </c>
      <c r="R35" s="49">
        <f t="shared" si="0"/>
        <v>200409</v>
      </c>
    </row>
    <row r="36" spans="1:18" s="24" customFormat="1" ht="14.25">
      <c r="A36" s="40">
        <v>200412</v>
      </c>
      <c r="B36" s="23">
        <v>69643.86895750024</v>
      </c>
      <c r="C36" s="23">
        <v>52079.65138679796</v>
      </c>
      <c r="D36" s="23">
        <v>1823.8103441246117</v>
      </c>
      <c r="E36" s="23">
        <v>15740.407226577663</v>
      </c>
      <c r="F36" s="23">
        <v>8850.903393595927</v>
      </c>
      <c r="G36" s="23">
        <v>1127.8298548744156</v>
      </c>
      <c r="H36" s="23">
        <v>4540.44414415604</v>
      </c>
      <c r="I36" s="23">
        <v>1221.2298339512818</v>
      </c>
      <c r="J36" s="23">
        <v>27797.759740413294</v>
      </c>
      <c r="K36" s="23">
        <v>24266.870431551248</v>
      </c>
      <c r="L36" s="23">
        <v>365.26441126159114</v>
      </c>
      <c r="M36" s="23">
        <v>3165.6248976004563</v>
      </c>
      <c r="N36" s="23">
        <v>2143.899169432617</v>
      </c>
      <c r="O36" s="23">
        <v>136.97415422309666</v>
      </c>
      <c r="P36" s="23">
        <v>605.7301486754719</v>
      </c>
      <c r="Q36" s="23">
        <v>279.021425269271</v>
      </c>
      <c r="R36" s="49">
        <f t="shared" si="0"/>
        <v>200412</v>
      </c>
    </row>
    <row r="37" spans="1:18" s="24" customFormat="1" ht="14.25">
      <c r="A37" s="40">
        <v>200503</v>
      </c>
      <c r="B37" s="23">
        <v>74199.95296119325</v>
      </c>
      <c r="C37" s="23">
        <v>52794.972986405446</v>
      </c>
      <c r="D37" s="23">
        <v>2179.226134710591</v>
      </c>
      <c r="E37" s="23">
        <v>19225.753840077214</v>
      </c>
      <c r="F37" s="23">
        <v>11097.967790872177</v>
      </c>
      <c r="G37" s="23">
        <v>1270.4468298265786</v>
      </c>
      <c r="H37" s="23">
        <v>5298.9927450508585</v>
      </c>
      <c r="I37" s="23">
        <v>1558.3464743276018</v>
      </c>
      <c r="J37" s="23">
        <v>29482.81604136475</v>
      </c>
      <c r="K37" s="23">
        <v>25544.55124195823</v>
      </c>
      <c r="L37" s="23">
        <v>598.2819454584951</v>
      </c>
      <c r="M37" s="23">
        <v>3339.982853948021</v>
      </c>
      <c r="N37" s="23">
        <v>2282.0328379583825</v>
      </c>
      <c r="O37" s="23">
        <v>141.6715339331019</v>
      </c>
      <c r="P37" s="23">
        <v>677.7810796080055</v>
      </c>
      <c r="Q37" s="23">
        <v>238.49740244853126</v>
      </c>
      <c r="R37" s="49">
        <f t="shared" si="0"/>
        <v>200503</v>
      </c>
    </row>
    <row r="38" spans="1:18" s="24" customFormat="1" ht="14.25">
      <c r="A38" s="40">
        <v>200506</v>
      </c>
      <c r="B38" s="23">
        <v>68843.13516964443</v>
      </c>
      <c r="C38" s="23">
        <v>48453.224748014196</v>
      </c>
      <c r="D38" s="23">
        <v>2165.940189530656</v>
      </c>
      <c r="E38" s="23">
        <v>18223.970232099593</v>
      </c>
      <c r="F38" s="23">
        <v>11444.508427516888</v>
      </c>
      <c r="G38" s="23">
        <v>610.0792540921861</v>
      </c>
      <c r="H38" s="23">
        <v>4518.83501670227</v>
      </c>
      <c r="I38" s="23">
        <v>1650.5475337882488</v>
      </c>
      <c r="J38" s="23">
        <v>32018.049687595165</v>
      </c>
      <c r="K38" s="23">
        <v>27312.49065053927</v>
      </c>
      <c r="L38" s="23">
        <v>951.5132542875141</v>
      </c>
      <c r="M38" s="23">
        <v>3754.0457827683817</v>
      </c>
      <c r="N38" s="23">
        <v>2984.859058426124</v>
      </c>
      <c r="O38" s="23">
        <v>124.96040177229222</v>
      </c>
      <c r="P38" s="23">
        <v>409.1945214152657</v>
      </c>
      <c r="Q38" s="23">
        <v>235.0318011546995</v>
      </c>
      <c r="R38" s="49">
        <f t="shared" si="0"/>
        <v>200506</v>
      </c>
    </row>
    <row r="39" spans="1:18" s="24" customFormat="1" ht="14.25">
      <c r="A39" s="40">
        <v>200509</v>
      </c>
      <c r="B39" s="23">
        <v>68264.42321674261</v>
      </c>
      <c r="C39" s="23">
        <v>45001.71915476391</v>
      </c>
      <c r="D39" s="23">
        <v>2021.5470746574333</v>
      </c>
      <c r="E39" s="23">
        <v>21241.15698732127</v>
      </c>
      <c r="F39" s="23">
        <v>14704.906273785882</v>
      </c>
      <c r="G39" s="23">
        <v>862.5192129932352</v>
      </c>
      <c r="H39" s="23">
        <v>4277.655861760613</v>
      </c>
      <c r="I39" s="23">
        <v>1396.0756387815393</v>
      </c>
      <c r="J39" s="23">
        <v>30949.01318621767</v>
      </c>
      <c r="K39" s="23">
        <v>26291.935363751225</v>
      </c>
      <c r="L39" s="23">
        <v>902.406036289276</v>
      </c>
      <c r="M39" s="23">
        <v>3754.6717861771695</v>
      </c>
      <c r="N39" s="23">
        <v>2761.3940221418147</v>
      </c>
      <c r="O39" s="23">
        <v>266.1841526706125</v>
      </c>
      <c r="P39" s="23">
        <v>400.38903346688437</v>
      </c>
      <c r="Q39" s="23">
        <v>326.7045778978578</v>
      </c>
      <c r="R39" s="49">
        <f t="shared" si="0"/>
        <v>200509</v>
      </c>
    </row>
    <row r="40" spans="1:18" s="24" customFormat="1" ht="14.25">
      <c r="A40" s="40">
        <v>200512</v>
      </c>
      <c r="B40" s="23">
        <v>74001.7553254079</v>
      </c>
      <c r="C40" s="23">
        <v>52253.17518810701</v>
      </c>
      <c r="D40" s="23">
        <v>2381.909808492098</v>
      </c>
      <c r="E40" s="23">
        <v>19366.67032880878</v>
      </c>
      <c r="F40" s="23">
        <v>13540.994227616768</v>
      </c>
      <c r="G40" s="23">
        <v>624.8662059551287</v>
      </c>
      <c r="H40" s="23">
        <v>3587.130997809795</v>
      </c>
      <c r="I40" s="23">
        <v>1613.6788974270908</v>
      </c>
      <c r="J40" s="23">
        <v>34837.64209275298</v>
      </c>
      <c r="K40" s="23">
        <v>28022.716168928328</v>
      </c>
      <c r="L40" s="23">
        <v>3127.592463071378</v>
      </c>
      <c r="M40" s="23">
        <v>3687.333460753277</v>
      </c>
      <c r="N40" s="23">
        <v>2530.3886514022656</v>
      </c>
      <c r="O40" s="23">
        <v>234.50447458433516</v>
      </c>
      <c r="P40" s="23">
        <v>487.6523504105611</v>
      </c>
      <c r="Q40" s="23">
        <v>434.78798435611503</v>
      </c>
      <c r="R40" s="49">
        <f t="shared" si="0"/>
        <v>200512</v>
      </c>
    </row>
    <row r="41" spans="1:18" s="24" customFormat="1" ht="14.25">
      <c r="A41" s="40">
        <v>200603</v>
      </c>
      <c r="B41" s="23">
        <v>72886.0644070107</v>
      </c>
      <c r="C41" s="23">
        <v>49027.15835980204</v>
      </c>
      <c r="D41" s="23">
        <v>3163.192702410596</v>
      </c>
      <c r="E41" s="23">
        <v>20695.713344798052</v>
      </c>
      <c r="F41" s="23">
        <v>13527.330340597415</v>
      </c>
      <c r="G41" s="23">
        <v>741.4338542950284</v>
      </c>
      <c r="H41" s="23">
        <v>4741.620567131147</v>
      </c>
      <c r="I41" s="23">
        <v>1685.328582774462</v>
      </c>
      <c r="J41" s="23">
        <v>38437.00160761048</v>
      </c>
      <c r="K41" s="23">
        <v>29657.364183481455</v>
      </c>
      <c r="L41" s="23">
        <v>3189.0243300686243</v>
      </c>
      <c r="M41" s="23">
        <v>5590.6130940604035</v>
      </c>
      <c r="N41" s="23">
        <v>4438.40789406732</v>
      </c>
      <c r="O41" s="23">
        <v>191.47753777780238</v>
      </c>
      <c r="P41" s="23">
        <v>516.5045967120376</v>
      </c>
      <c r="Q41" s="23">
        <v>444.223065503244</v>
      </c>
      <c r="R41" s="49">
        <f t="shared" si="0"/>
        <v>200603</v>
      </c>
    </row>
    <row r="42" spans="1:18" s="24" customFormat="1" ht="14.25">
      <c r="A42" s="40">
        <v>200606</v>
      </c>
      <c r="B42" s="23">
        <v>65227.94901624358</v>
      </c>
      <c r="C42" s="23">
        <v>45083.417100913284</v>
      </c>
      <c r="D42" s="23">
        <v>2186.2932214620632</v>
      </c>
      <c r="E42" s="23">
        <v>17958.23869386822</v>
      </c>
      <c r="F42" s="23">
        <v>12314.97685759166</v>
      </c>
      <c r="G42" s="23">
        <v>655.0913720705706</v>
      </c>
      <c r="H42" s="23">
        <v>3708.632729671163</v>
      </c>
      <c r="I42" s="23">
        <v>1279.5377345348288</v>
      </c>
      <c r="J42" s="23">
        <v>39114.70251091223</v>
      </c>
      <c r="K42" s="23">
        <v>31384.88101890703</v>
      </c>
      <c r="L42" s="23">
        <v>2722.633800488926</v>
      </c>
      <c r="M42" s="23">
        <v>5007.187691516282</v>
      </c>
      <c r="N42" s="23">
        <v>3688.5285473659924</v>
      </c>
      <c r="O42" s="23">
        <v>158.8311703128123</v>
      </c>
      <c r="P42" s="23">
        <v>642.4662065098801</v>
      </c>
      <c r="Q42" s="23">
        <v>517.3617673275976</v>
      </c>
      <c r="R42" s="49">
        <f t="shared" si="0"/>
        <v>200606</v>
      </c>
    </row>
    <row r="43" spans="1:18" s="24" customFormat="1" ht="14.25">
      <c r="A43" s="40">
        <v>200609</v>
      </c>
      <c r="B43" s="23">
        <v>70770.23154318222</v>
      </c>
      <c r="C43" s="23">
        <v>44436.759920879085</v>
      </c>
      <c r="D43" s="23">
        <v>2808.2461594460624</v>
      </c>
      <c r="E43" s="23">
        <v>23525.225462857066</v>
      </c>
      <c r="F43" s="23">
        <v>16195.559395586315</v>
      </c>
      <c r="G43" s="23">
        <v>1670.5477532439675</v>
      </c>
      <c r="H43" s="23">
        <v>3701.0860865348764</v>
      </c>
      <c r="I43" s="23">
        <v>1958.032227491906</v>
      </c>
      <c r="J43" s="23">
        <v>37539.81923998879</v>
      </c>
      <c r="K43" s="23">
        <v>31197.125799717098</v>
      </c>
      <c r="L43" s="23">
        <v>1466.8817724944402</v>
      </c>
      <c r="M43" s="23">
        <v>4875.811667777251</v>
      </c>
      <c r="N43" s="23">
        <v>3215.244325495881</v>
      </c>
      <c r="O43" s="23">
        <v>299.3895592881362</v>
      </c>
      <c r="P43" s="23">
        <v>602.6836807537353</v>
      </c>
      <c r="Q43" s="23">
        <v>758.4941022394985</v>
      </c>
      <c r="R43" s="49">
        <f t="shared" si="0"/>
        <v>200609</v>
      </c>
    </row>
    <row r="44" spans="1:18" s="24" customFormat="1" ht="14.25">
      <c r="A44" s="40">
        <v>200612</v>
      </c>
      <c r="B44" s="23">
        <v>68199.8363182191</v>
      </c>
      <c r="C44" s="23">
        <v>44328.4425736853</v>
      </c>
      <c r="D44" s="23">
        <v>2339.6049971063794</v>
      </c>
      <c r="E44" s="23">
        <v>21531.788747427418</v>
      </c>
      <c r="F44" s="23">
        <v>15993.969153619539</v>
      </c>
      <c r="G44" s="23">
        <v>688.9914743478099</v>
      </c>
      <c r="H44" s="23">
        <v>3463.3095950162697</v>
      </c>
      <c r="I44" s="23">
        <v>1385.5185244437946</v>
      </c>
      <c r="J44" s="23">
        <v>38354.60174126616</v>
      </c>
      <c r="K44" s="23">
        <v>32149.631572954648</v>
      </c>
      <c r="L44" s="23">
        <v>978.4196159209645</v>
      </c>
      <c r="M44" s="23">
        <v>5226.550552390539</v>
      </c>
      <c r="N44" s="23">
        <v>3457.949115251094</v>
      </c>
      <c r="O44" s="23">
        <v>260.51000693481535</v>
      </c>
      <c r="P44" s="23">
        <v>800.3893637229971</v>
      </c>
      <c r="Q44" s="23">
        <v>707.7020664816331</v>
      </c>
      <c r="R44" s="49">
        <f t="shared" si="0"/>
        <v>200612</v>
      </c>
    </row>
    <row r="45" spans="1:18" s="24" customFormat="1" ht="14.25">
      <c r="A45" s="40">
        <v>200703</v>
      </c>
      <c r="B45" s="23">
        <v>83907.73567585764</v>
      </c>
      <c r="C45" s="23">
        <v>52310.008053086436</v>
      </c>
      <c r="D45" s="23">
        <v>2429.5716454677467</v>
      </c>
      <c r="E45" s="23">
        <v>29168.15597730346</v>
      </c>
      <c r="F45" s="23">
        <v>22159.59127890246</v>
      </c>
      <c r="G45" s="23">
        <v>1632.3560155536834</v>
      </c>
      <c r="H45" s="23">
        <v>3548.0233518141026</v>
      </c>
      <c r="I45" s="23">
        <v>1828.185331033214</v>
      </c>
      <c r="J45" s="23">
        <v>41447.2443823134</v>
      </c>
      <c r="K45" s="23">
        <v>35507.29974841324</v>
      </c>
      <c r="L45" s="23">
        <v>1153.9470252962346</v>
      </c>
      <c r="M45" s="23">
        <v>4785.997608603908</v>
      </c>
      <c r="N45" s="23">
        <v>2843.0943998223142</v>
      </c>
      <c r="O45" s="23">
        <v>239.04059539795185</v>
      </c>
      <c r="P45" s="23">
        <v>917.3561305652919</v>
      </c>
      <c r="Q45" s="23">
        <v>786.5064828183498</v>
      </c>
      <c r="R45" s="49">
        <f t="shared" si="0"/>
        <v>200703</v>
      </c>
    </row>
    <row r="46" spans="1:18" s="24" customFormat="1" ht="14.25">
      <c r="A46" s="40">
        <v>200706</v>
      </c>
      <c r="B46" s="23">
        <v>88290.7867338003</v>
      </c>
      <c r="C46" s="23">
        <v>56215.70333433168</v>
      </c>
      <c r="D46" s="23">
        <v>2915.5246924633543</v>
      </c>
      <c r="E46" s="23">
        <v>29159.558707005242</v>
      </c>
      <c r="F46" s="23">
        <v>21083.38819887524</v>
      </c>
      <c r="G46" s="23">
        <v>1820.308826636493</v>
      </c>
      <c r="H46" s="23">
        <v>3645.5851421927478</v>
      </c>
      <c r="I46" s="23">
        <v>2610.2765393007608</v>
      </c>
      <c r="J46" s="23">
        <v>45746.24334330766</v>
      </c>
      <c r="K46" s="23">
        <v>37973.345213396155</v>
      </c>
      <c r="L46" s="23">
        <v>1587.8292999099042</v>
      </c>
      <c r="M46" s="23">
        <v>6185.068830001599</v>
      </c>
      <c r="N46" s="23">
        <v>4113.77538713381</v>
      </c>
      <c r="O46" s="23">
        <v>261.32573126688084</v>
      </c>
      <c r="P46" s="23">
        <v>924.6302730527348</v>
      </c>
      <c r="Q46" s="23">
        <v>885.337438548173</v>
      </c>
      <c r="R46" s="49">
        <f t="shared" si="0"/>
        <v>200706</v>
      </c>
    </row>
    <row r="47" spans="1:18" s="24" customFormat="1" ht="14.25">
      <c r="A47" s="40">
        <v>200709</v>
      </c>
      <c r="B47" s="23">
        <v>86709.85178205273</v>
      </c>
      <c r="C47" s="23">
        <v>56978.40100865509</v>
      </c>
      <c r="D47" s="23">
        <v>2488.366509758601</v>
      </c>
      <c r="E47" s="23">
        <v>27243.084263639048</v>
      </c>
      <c r="F47" s="23">
        <v>19388.425234315233</v>
      </c>
      <c r="G47" s="23">
        <v>1584.4480350438823</v>
      </c>
      <c r="H47" s="23">
        <v>3582.603715165163</v>
      </c>
      <c r="I47" s="23">
        <v>2687.60727911477</v>
      </c>
      <c r="J47" s="23">
        <v>48088.19763157139</v>
      </c>
      <c r="K47" s="23">
        <v>38374.580671756594</v>
      </c>
      <c r="L47" s="23">
        <v>1190.5972826191553</v>
      </c>
      <c r="M47" s="23">
        <v>8523.019677195643</v>
      </c>
      <c r="N47" s="23">
        <v>5413.131145692205</v>
      </c>
      <c r="O47" s="23">
        <v>403.0960947325323</v>
      </c>
      <c r="P47" s="23">
        <v>1347.1949041193484</v>
      </c>
      <c r="Q47" s="23">
        <v>1359.5975326515575</v>
      </c>
      <c r="R47" s="49">
        <f t="shared" si="0"/>
        <v>200709</v>
      </c>
    </row>
    <row r="48" spans="1:18" s="24" customFormat="1" ht="14.25">
      <c r="A48" s="40">
        <v>200712</v>
      </c>
      <c r="B48" s="23">
        <v>85844.30911502459</v>
      </c>
      <c r="C48" s="23">
        <v>63169.322617991165</v>
      </c>
      <c r="D48" s="23">
        <v>1994.3587743864746</v>
      </c>
      <c r="E48" s="23">
        <v>20680.627722646925</v>
      </c>
      <c r="F48" s="23">
        <v>16189.855608276253</v>
      </c>
      <c r="G48" s="23">
        <v>715.4395361934871</v>
      </c>
      <c r="H48" s="23">
        <v>2634.10558744027</v>
      </c>
      <c r="I48" s="23">
        <v>1141.2269907369168</v>
      </c>
      <c r="J48" s="23">
        <v>60479.308501997664</v>
      </c>
      <c r="K48" s="23">
        <v>50209.29951344837</v>
      </c>
      <c r="L48" s="23">
        <v>914.2519124457241</v>
      </c>
      <c r="M48" s="23">
        <v>9355.757076103562</v>
      </c>
      <c r="N48" s="23">
        <v>4257.47066821559</v>
      </c>
      <c r="O48" s="23">
        <v>257.9905994010078</v>
      </c>
      <c r="P48" s="23">
        <v>1079.5117017769207</v>
      </c>
      <c r="Q48" s="23">
        <v>3760.784106710044</v>
      </c>
      <c r="R48" s="49">
        <f t="shared" si="0"/>
        <v>200712</v>
      </c>
    </row>
    <row r="49" spans="1:18" s="24" customFormat="1" ht="15" customHeight="1">
      <c r="A49" s="40">
        <v>200803</v>
      </c>
      <c r="B49" s="23">
        <v>92200.52119694401</v>
      </c>
      <c r="C49" s="23">
        <v>70781.44327450813</v>
      </c>
      <c r="D49" s="23">
        <v>2158.295545315794</v>
      </c>
      <c r="E49" s="23">
        <v>19260.782377120093</v>
      </c>
      <c r="F49" s="23">
        <v>13197.135317575156</v>
      </c>
      <c r="G49" s="23">
        <v>1051.5097640223223</v>
      </c>
      <c r="H49" s="23">
        <v>3305.4950602257522</v>
      </c>
      <c r="I49" s="23">
        <v>1706.642235296862</v>
      </c>
      <c r="J49" s="23">
        <v>63067.970705871085</v>
      </c>
      <c r="K49" s="23">
        <v>53483.1397102192</v>
      </c>
      <c r="L49" s="23">
        <v>1021.5637359499974</v>
      </c>
      <c r="M49" s="23">
        <v>8563.267259701894</v>
      </c>
      <c r="N49" s="23">
        <v>4089.561171375945</v>
      </c>
      <c r="O49" s="23">
        <v>240.38720043256797</v>
      </c>
      <c r="P49" s="23">
        <v>997.690964441705</v>
      </c>
      <c r="Q49" s="23">
        <v>3235.627923451676</v>
      </c>
      <c r="R49" s="49">
        <f t="shared" si="0"/>
        <v>200803</v>
      </c>
    </row>
    <row r="50" spans="1:18" s="24" customFormat="1" ht="14.25">
      <c r="A50" s="40">
        <v>200806</v>
      </c>
      <c r="B50" s="23">
        <v>94643.04406575207</v>
      </c>
      <c r="C50" s="23">
        <v>70483.66682278144</v>
      </c>
      <c r="D50" s="23">
        <v>2293.838728151537</v>
      </c>
      <c r="E50" s="23">
        <v>21865.538514819098</v>
      </c>
      <c r="F50" s="23">
        <v>15017.890090400762</v>
      </c>
      <c r="G50" s="23">
        <v>961.6030608836776</v>
      </c>
      <c r="H50" s="23">
        <v>3531.9779334699256</v>
      </c>
      <c r="I50" s="23">
        <v>2354.0674300647347</v>
      </c>
      <c r="J50" s="23">
        <v>68488.51214894891</v>
      </c>
      <c r="K50" s="23">
        <v>54755.65178992087</v>
      </c>
      <c r="L50" s="23">
        <v>4402.495982991323</v>
      </c>
      <c r="M50" s="23">
        <v>9330.364376036712</v>
      </c>
      <c r="N50" s="23">
        <v>4725.515391638347</v>
      </c>
      <c r="O50" s="23">
        <v>213.59586430278378</v>
      </c>
      <c r="P50" s="23">
        <v>1120.490458947048</v>
      </c>
      <c r="Q50" s="23">
        <v>3270.762661148534</v>
      </c>
      <c r="R50" s="49">
        <f t="shared" si="0"/>
        <v>200806</v>
      </c>
    </row>
    <row r="51" spans="1:18" s="24" customFormat="1" ht="14.25">
      <c r="A51" s="40">
        <v>200809</v>
      </c>
      <c r="B51" s="23">
        <v>99437.87248337052</v>
      </c>
      <c r="C51" s="23">
        <v>75982.48892838745</v>
      </c>
      <c r="D51" s="23">
        <v>2156.113906532296</v>
      </c>
      <c r="E51" s="23">
        <v>21299.26964845078</v>
      </c>
      <c r="F51" s="23">
        <v>15189.981118890484</v>
      </c>
      <c r="G51" s="23">
        <v>1101.8781284073177</v>
      </c>
      <c r="H51" s="23">
        <v>2946.1089683947134</v>
      </c>
      <c r="I51" s="23">
        <v>2061.3014327582628</v>
      </c>
      <c r="J51" s="23">
        <v>74942.0554160227</v>
      </c>
      <c r="K51" s="23">
        <v>60136.52144377866</v>
      </c>
      <c r="L51" s="23">
        <v>4936.06757559953</v>
      </c>
      <c r="M51" s="23">
        <v>9869.46639664451</v>
      </c>
      <c r="N51" s="23">
        <v>4731.146737180462</v>
      </c>
      <c r="O51" s="23">
        <v>705.893503644565</v>
      </c>
      <c r="P51" s="23">
        <v>1346.1980256679224</v>
      </c>
      <c r="Q51" s="23">
        <v>3086.22813015156</v>
      </c>
      <c r="R51" s="49">
        <f t="shared" si="0"/>
        <v>200809</v>
      </c>
    </row>
    <row r="52" spans="1:18" s="24" customFormat="1" ht="14.25">
      <c r="A52" s="40">
        <v>200812</v>
      </c>
      <c r="B52" s="23">
        <v>115397.40331965403</v>
      </c>
      <c r="C52" s="23">
        <v>97199.61312925241</v>
      </c>
      <c r="D52" s="23">
        <v>2314.8800687206026</v>
      </c>
      <c r="E52" s="23">
        <v>15882.910121681007</v>
      </c>
      <c r="F52" s="23">
        <v>11091.310964629527</v>
      </c>
      <c r="G52" s="23">
        <v>612.1854541524161</v>
      </c>
      <c r="H52" s="23">
        <v>2705.0381487990544</v>
      </c>
      <c r="I52" s="23">
        <v>1474.3755541000105</v>
      </c>
      <c r="J52" s="23">
        <v>64721.97508899565</v>
      </c>
      <c r="K52" s="23">
        <v>54623.57533261865</v>
      </c>
      <c r="L52" s="23">
        <v>1275.033785716181</v>
      </c>
      <c r="M52" s="23">
        <v>8823.365970660816</v>
      </c>
      <c r="N52" s="23">
        <v>5510.8873201858605</v>
      </c>
      <c r="O52" s="23">
        <v>168.90706671429186</v>
      </c>
      <c r="P52" s="23">
        <v>1114.6491854467745</v>
      </c>
      <c r="Q52" s="23">
        <v>2028.9223983138895</v>
      </c>
      <c r="R52" s="49">
        <f t="shared" si="0"/>
        <v>200812</v>
      </c>
    </row>
    <row r="53" spans="1:18" s="24" customFormat="1" ht="14.25">
      <c r="A53" s="40">
        <v>200903</v>
      </c>
      <c r="B53" s="23">
        <v>98421.16159173702</v>
      </c>
      <c r="C53" s="23">
        <v>79503.14535782058</v>
      </c>
      <c r="D53" s="23">
        <v>2618.9851851892054</v>
      </c>
      <c r="E53" s="23">
        <v>16299.03104872723</v>
      </c>
      <c r="F53" s="23">
        <v>11720.518991263927</v>
      </c>
      <c r="G53" s="23">
        <v>595.9692742362706</v>
      </c>
      <c r="H53" s="23">
        <v>2152.8396296949504</v>
      </c>
      <c r="I53" s="23">
        <v>1829.7031535320818</v>
      </c>
      <c r="J53" s="23">
        <v>61275.521570650104</v>
      </c>
      <c r="K53" s="23">
        <v>54161.1776672756</v>
      </c>
      <c r="L53" s="23">
        <v>994.2635365302539</v>
      </c>
      <c r="M53" s="23">
        <v>6120.0803668442495</v>
      </c>
      <c r="N53" s="23">
        <v>4734.188154835432</v>
      </c>
      <c r="O53" s="23">
        <v>122.7301349329948</v>
      </c>
      <c r="P53" s="23">
        <v>963.5858475040418</v>
      </c>
      <c r="Q53" s="23">
        <v>299.57622957178125</v>
      </c>
      <c r="R53" s="49">
        <f t="shared" si="0"/>
        <v>200903</v>
      </c>
    </row>
    <row r="54" spans="1:18" s="24" customFormat="1" ht="14.25">
      <c r="A54" s="40">
        <v>200906</v>
      </c>
      <c r="B54" s="23">
        <v>93277.46048067002</v>
      </c>
      <c r="C54" s="23">
        <v>77047.43526252387</v>
      </c>
      <c r="D54" s="23">
        <v>2719.5626635976314</v>
      </c>
      <c r="E54" s="23">
        <v>13510.46255454852</v>
      </c>
      <c r="F54" s="23">
        <v>9283.83277359727</v>
      </c>
      <c r="G54" s="23">
        <v>561.8012637295413</v>
      </c>
      <c r="H54" s="23">
        <v>1791.4793914511943</v>
      </c>
      <c r="I54" s="23">
        <v>1873.3491257705134</v>
      </c>
      <c r="J54" s="23">
        <v>66784.12522540627</v>
      </c>
      <c r="K54" s="23">
        <v>60258.099855248984</v>
      </c>
      <c r="L54" s="23">
        <v>1405.167253743216</v>
      </c>
      <c r="M54" s="23">
        <v>5120.858116414066</v>
      </c>
      <c r="N54" s="23">
        <v>3839.144379135149</v>
      </c>
      <c r="O54" s="23">
        <v>148.5505596051071</v>
      </c>
      <c r="P54" s="23">
        <v>910.4243169543822</v>
      </c>
      <c r="Q54" s="23">
        <v>222.73886071942775</v>
      </c>
      <c r="R54" s="49">
        <f t="shared" si="0"/>
        <v>200906</v>
      </c>
    </row>
    <row r="55" spans="1:18" s="24" customFormat="1" ht="14.25">
      <c r="A55" s="40">
        <v>200909</v>
      </c>
      <c r="B55" s="23">
        <v>93501.47069360362</v>
      </c>
      <c r="C55" s="23">
        <v>76361.16862937128</v>
      </c>
      <c r="D55" s="23">
        <v>2754.6315892120324</v>
      </c>
      <c r="E55" s="23">
        <v>14385.6704750203</v>
      </c>
      <c r="F55" s="23">
        <v>9878.682102984356</v>
      </c>
      <c r="G55" s="23">
        <v>393.4884148112695</v>
      </c>
      <c r="H55" s="23">
        <v>2227.87501280436</v>
      </c>
      <c r="I55" s="23">
        <v>1885.6249444203168</v>
      </c>
      <c r="J55" s="23">
        <v>68806.91185638815</v>
      </c>
      <c r="K55" s="23">
        <v>63121.937936461014</v>
      </c>
      <c r="L55" s="23">
        <v>864.2825951084541</v>
      </c>
      <c r="M55" s="23">
        <v>4820.691324818686</v>
      </c>
      <c r="N55" s="23">
        <v>3553.1913327312886</v>
      </c>
      <c r="O55" s="23">
        <v>222.86460518564547</v>
      </c>
      <c r="P55" s="23">
        <v>810.6132973894071</v>
      </c>
      <c r="Q55" s="23">
        <v>234.0220895123452</v>
      </c>
      <c r="R55" s="49">
        <f t="shared" si="0"/>
        <v>200909</v>
      </c>
    </row>
    <row r="56" spans="1:18" s="24" customFormat="1" ht="14.25">
      <c r="A56" s="40">
        <v>200912</v>
      </c>
      <c r="B56" s="23">
        <v>68562.14810888503</v>
      </c>
      <c r="C56" s="23">
        <v>54106.4760559409</v>
      </c>
      <c r="D56" s="23">
        <v>2195.177247207691</v>
      </c>
      <c r="E56" s="23">
        <v>12260.494805736436</v>
      </c>
      <c r="F56" s="23">
        <v>8260.54312813621</v>
      </c>
      <c r="G56" s="23">
        <v>376.0994445537557</v>
      </c>
      <c r="H56" s="23">
        <v>2114.36247217432</v>
      </c>
      <c r="I56" s="23">
        <v>1509.4897608721487</v>
      </c>
      <c r="J56" s="23">
        <v>62935.79620255476</v>
      </c>
      <c r="K56" s="23">
        <v>57589.08564476541</v>
      </c>
      <c r="L56" s="23">
        <v>801.7731500388021</v>
      </c>
      <c r="M56" s="23">
        <v>4544.937407750558</v>
      </c>
      <c r="N56" s="23">
        <v>3507.3132281361186</v>
      </c>
      <c r="O56" s="23">
        <v>87.1914659868239</v>
      </c>
      <c r="P56" s="23">
        <v>801.1910747756092</v>
      </c>
      <c r="Q56" s="23">
        <v>149.241638852007</v>
      </c>
      <c r="R56" s="49">
        <f t="shared" si="0"/>
        <v>200912</v>
      </c>
    </row>
    <row r="57" spans="1:18" s="24" customFormat="1" ht="14.25">
      <c r="A57" s="40">
        <v>201003</v>
      </c>
      <c r="B57" s="23">
        <v>53701.58244476207</v>
      </c>
      <c r="C57" s="23">
        <v>36036.7555561245</v>
      </c>
      <c r="D57" s="23">
        <v>3272.0332348766406</v>
      </c>
      <c r="E57" s="23">
        <v>14392.793653760924</v>
      </c>
      <c r="F57" s="23">
        <v>8886.335297639374</v>
      </c>
      <c r="G57" s="23">
        <v>624.6895099943263</v>
      </c>
      <c r="H57" s="23">
        <v>3302.1442981365058</v>
      </c>
      <c r="I57" s="23">
        <v>1579.6245479907168</v>
      </c>
      <c r="J57" s="23">
        <v>65273.42963191634</v>
      </c>
      <c r="K57" s="23">
        <v>59329.410336240835</v>
      </c>
      <c r="L57" s="23">
        <v>755.5196094833716</v>
      </c>
      <c r="M57" s="23">
        <v>5188.499686192132</v>
      </c>
      <c r="N57" s="23">
        <v>4096.984514770364</v>
      </c>
      <c r="O57" s="23">
        <v>211.89036189423908</v>
      </c>
      <c r="P57" s="23">
        <v>598.8094403420125</v>
      </c>
      <c r="Q57" s="23">
        <v>280.8153691855159</v>
      </c>
      <c r="R57" s="49">
        <f t="shared" si="0"/>
        <v>201003</v>
      </c>
    </row>
    <row r="58" spans="1:18" s="24" customFormat="1" ht="14.25">
      <c r="A58" s="40">
        <v>201006</v>
      </c>
      <c r="B58" s="23">
        <v>85205.8179472848</v>
      </c>
      <c r="C58" s="23">
        <v>68446.45754236441</v>
      </c>
      <c r="D58" s="23">
        <v>3307.703193834547</v>
      </c>
      <c r="E58" s="23">
        <v>13451.657211085838</v>
      </c>
      <c r="F58" s="23">
        <v>6976.90374472476</v>
      </c>
      <c r="G58" s="23">
        <v>522.4870348974421</v>
      </c>
      <c r="H58" s="23">
        <v>4226.790286558222</v>
      </c>
      <c r="I58" s="23">
        <v>1725.4761449054147</v>
      </c>
      <c r="J58" s="23">
        <v>68204.31687303701</v>
      </c>
      <c r="K58" s="23">
        <v>60705.587285744514</v>
      </c>
      <c r="L58" s="23">
        <v>993.3784745481589</v>
      </c>
      <c r="M58" s="23">
        <v>6505.351112744343</v>
      </c>
      <c r="N58" s="23">
        <v>5143.324118808547</v>
      </c>
      <c r="O58" s="23">
        <v>286.1373852846667</v>
      </c>
      <c r="P58" s="23">
        <v>707.5372963122417</v>
      </c>
      <c r="Q58" s="23">
        <v>368.35231233888794</v>
      </c>
      <c r="R58" s="49">
        <f t="shared" si="0"/>
        <v>201006</v>
      </c>
    </row>
    <row r="59" spans="1:18" s="24" customFormat="1" ht="14.25">
      <c r="A59" s="40">
        <v>201009</v>
      </c>
      <c r="B59" s="23">
        <v>53168.25815199267</v>
      </c>
      <c r="C59" s="23">
        <v>38450.09310256613</v>
      </c>
      <c r="D59" s="23">
        <v>2233.644521077621</v>
      </c>
      <c r="E59" s="23">
        <v>12484.52052834892</v>
      </c>
      <c r="F59" s="23">
        <v>8544.141232485841</v>
      </c>
      <c r="G59" s="23">
        <v>288.33168298578056</v>
      </c>
      <c r="H59" s="23">
        <v>2166.0330710078956</v>
      </c>
      <c r="I59" s="23">
        <v>1486.0145418694</v>
      </c>
      <c r="J59" s="23">
        <v>70156.54106051094</v>
      </c>
      <c r="K59" s="23">
        <v>63948.63547740761</v>
      </c>
      <c r="L59" s="23">
        <v>953.3956426186448</v>
      </c>
      <c r="M59" s="23">
        <v>5254.509940484666</v>
      </c>
      <c r="N59" s="23">
        <v>4012.3099371773524</v>
      </c>
      <c r="O59" s="23">
        <v>152.22476360888075</v>
      </c>
      <c r="P59" s="23">
        <v>571.6247936744957</v>
      </c>
      <c r="Q59" s="23">
        <v>518.3504460239377</v>
      </c>
      <c r="R59" s="49">
        <f t="shared" si="0"/>
        <v>201009</v>
      </c>
    </row>
    <row r="60" spans="1:18" s="24" customFormat="1" ht="14.25">
      <c r="A60" s="40">
        <v>201012</v>
      </c>
      <c r="B60" s="23">
        <v>49516.168525124755</v>
      </c>
      <c r="C60" s="23">
        <v>35487.99458692959</v>
      </c>
      <c r="D60" s="23">
        <v>1865.6643254762696</v>
      </c>
      <c r="E60" s="23">
        <v>12162.509612718892</v>
      </c>
      <c r="F60" s="23">
        <v>7580.733737048772</v>
      </c>
      <c r="G60" s="23">
        <v>623.5047252727672</v>
      </c>
      <c r="H60" s="23">
        <v>1931.111331038515</v>
      </c>
      <c r="I60" s="23">
        <v>2027.1598193588354</v>
      </c>
      <c r="J60" s="23">
        <v>70496.93642048903</v>
      </c>
      <c r="K60" s="23">
        <v>65010.78563563887</v>
      </c>
      <c r="L60" s="23">
        <v>961.1386436347497</v>
      </c>
      <c r="M60" s="23">
        <v>4525.012141215409</v>
      </c>
      <c r="N60" s="23">
        <v>3487.870356219884</v>
      </c>
      <c r="O60" s="23">
        <v>147.16686313027785</v>
      </c>
      <c r="P60" s="23">
        <v>469.26198973225456</v>
      </c>
      <c r="Q60" s="23">
        <v>420.7129321329932</v>
      </c>
      <c r="R60" s="49">
        <f t="shared" si="0"/>
        <v>201012</v>
      </c>
    </row>
    <row r="61" spans="1:18" s="24" customFormat="1" ht="14.25">
      <c r="A61" s="40">
        <v>201103</v>
      </c>
      <c r="B61" s="23">
        <v>50197.5242077581</v>
      </c>
      <c r="C61" s="23">
        <v>34479.8311724179</v>
      </c>
      <c r="D61" s="23">
        <v>2752.9971243243644</v>
      </c>
      <c r="E61" s="23">
        <v>12964.695911015837</v>
      </c>
      <c r="F61" s="23">
        <v>9229.807077508342</v>
      </c>
      <c r="G61" s="23">
        <v>371.7458874273974</v>
      </c>
      <c r="H61" s="23">
        <v>2568.173684599415</v>
      </c>
      <c r="I61" s="23">
        <v>794.9692614806826</v>
      </c>
      <c r="J61" s="23">
        <v>69145.21391596353</v>
      </c>
      <c r="K61" s="23">
        <v>62663.744430002575</v>
      </c>
      <c r="L61" s="23">
        <v>346.7500522037964</v>
      </c>
      <c r="M61" s="23">
        <v>6134.719433757144</v>
      </c>
      <c r="N61" s="23">
        <v>1972.2197320521593</v>
      </c>
      <c r="O61" s="23">
        <v>580.8209684915712</v>
      </c>
      <c r="P61" s="23">
        <v>3438.0388847229897</v>
      </c>
      <c r="Q61" s="23">
        <v>143.63984849042384</v>
      </c>
      <c r="R61" s="49">
        <f t="shared" si="0"/>
        <v>201103</v>
      </c>
    </row>
    <row r="62" spans="1:18" s="24" customFormat="1" ht="14.25">
      <c r="A62" s="40">
        <v>201106</v>
      </c>
      <c r="B62" s="23">
        <v>48245.9423155332</v>
      </c>
      <c r="C62" s="23">
        <v>32310.22520548677</v>
      </c>
      <c r="D62" s="23">
        <v>2825.014054138599</v>
      </c>
      <c r="E62" s="23">
        <v>13110.70305590783</v>
      </c>
      <c r="F62" s="23">
        <v>9783.29203890964</v>
      </c>
      <c r="G62" s="23">
        <v>89.07454701141238</v>
      </c>
      <c r="H62" s="23">
        <v>1457.913061568317</v>
      </c>
      <c r="I62" s="23">
        <v>1780.4234084184611</v>
      </c>
      <c r="J62" s="23">
        <v>70789.2911871451</v>
      </c>
      <c r="K62" s="23">
        <v>64197.51397095628</v>
      </c>
      <c r="L62" s="23">
        <v>1188.4375877184918</v>
      </c>
      <c r="M62" s="23">
        <v>5403.33962847034</v>
      </c>
      <c r="N62" s="23">
        <v>3994.301518315655</v>
      </c>
      <c r="O62" s="23">
        <v>272.2386411073077</v>
      </c>
      <c r="P62" s="23">
        <v>577.0789459273298</v>
      </c>
      <c r="Q62" s="23">
        <v>559.720523120048</v>
      </c>
      <c r="R62" s="49">
        <f t="shared" si="0"/>
        <v>201106</v>
      </c>
    </row>
    <row r="63" spans="1:18" s="24" customFormat="1" ht="14.25">
      <c r="A63" s="40">
        <v>201109</v>
      </c>
      <c r="B63" s="23">
        <v>59734.26554677401</v>
      </c>
      <c r="C63" s="23">
        <v>45307.71362131922</v>
      </c>
      <c r="D63" s="23">
        <v>1492.678524883811</v>
      </c>
      <c r="E63" s="23">
        <v>12933.873400570974</v>
      </c>
      <c r="F63" s="23">
        <v>9964.62311614351</v>
      </c>
      <c r="G63" s="23">
        <v>321.30382539944253</v>
      </c>
      <c r="H63" s="23">
        <v>1565.502635212616</v>
      </c>
      <c r="I63" s="23">
        <v>1082.4438238154069</v>
      </c>
      <c r="J63" s="23">
        <v>70550.7748234312</v>
      </c>
      <c r="K63" s="23">
        <v>63704.34134302149</v>
      </c>
      <c r="L63" s="23">
        <v>1222.209690412527</v>
      </c>
      <c r="M63" s="23">
        <v>5624.223789997177</v>
      </c>
      <c r="N63" s="23">
        <v>4364.330621876738</v>
      </c>
      <c r="O63" s="23">
        <v>217.2851634440832</v>
      </c>
      <c r="P63" s="23">
        <v>521.6581280166865</v>
      </c>
      <c r="Q63" s="23">
        <v>520.9498766596691</v>
      </c>
      <c r="R63" s="49">
        <f t="shared" si="0"/>
        <v>201109</v>
      </c>
    </row>
    <row r="64" spans="1:18" s="24" customFormat="1" ht="14.25">
      <c r="A64" s="40">
        <v>201112</v>
      </c>
      <c r="B64" s="23">
        <v>80533.18228719312</v>
      </c>
      <c r="C64" s="23">
        <v>72189.894836387</v>
      </c>
      <c r="D64" s="23">
        <v>556.8451177887528</v>
      </c>
      <c r="E64" s="23">
        <v>7786.442333017364</v>
      </c>
      <c r="F64" s="23">
        <v>5776.320054586606</v>
      </c>
      <c r="G64" s="23">
        <v>165.15435287238842</v>
      </c>
      <c r="H64" s="23">
        <v>855.0264543586458</v>
      </c>
      <c r="I64" s="23">
        <v>989.9414711997246</v>
      </c>
      <c r="J64" s="23">
        <v>68315.73715262595</v>
      </c>
      <c r="K64" s="23">
        <v>61904.769569482734</v>
      </c>
      <c r="L64" s="23">
        <v>1138.5812266123316</v>
      </c>
      <c r="M64" s="23">
        <v>5272.386356530885</v>
      </c>
      <c r="N64" s="23">
        <v>4136.678843457317</v>
      </c>
      <c r="O64" s="23">
        <v>119.93935516284303</v>
      </c>
      <c r="P64" s="23">
        <v>446.21799153037887</v>
      </c>
      <c r="Q64" s="23">
        <v>569.5501663803462</v>
      </c>
      <c r="R64" s="49">
        <f t="shared" si="0"/>
        <v>201112</v>
      </c>
    </row>
    <row r="65" spans="1:18" s="24" customFormat="1" ht="14.25">
      <c r="A65" s="40">
        <v>201203</v>
      </c>
      <c r="B65" s="23">
        <v>87554.68776400879</v>
      </c>
      <c r="C65" s="23">
        <v>78062.9280740691</v>
      </c>
      <c r="D65" s="23">
        <v>726.2089229217466</v>
      </c>
      <c r="E65" s="23">
        <v>8765.550767017943</v>
      </c>
      <c r="F65" s="23">
        <v>6766.937860884379</v>
      </c>
      <c r="G65" s="23">
        <v>88.33308034198286</v>
      </c>
      <c r="H65" s="23">
        <v>778.8968248534152</v>
      </c>
      <c r="I65" s="23">
        <v>1131.38300093817</v>
      </c>
      <c r="J65" s="23">
        <v>68739.23745782394</v>
      </c>
      <c r="K65" s="23">
        <v>61908.994741626746</v>
      </c>
      <c r="L65" s="23">
        <v>1073.707554688462</v>
      </c>
      <c r="M65" s="23">
        <v>5756.5351615087875</v>
      </c>
      <c r="N65" s="23">
        <v>4495.971474665634</v>
      </c>
      <c r="O65" s="23">
        <v>137.04250680752062</v>
      </c>
      <c r="P65" s="23">
        <v>406.6147310537784</v>
      </c>
      <c r="Q65" s="23">
        <v>716.9064489818556</v>
      </c>
      <c r="R65" s="49">
        <f t="shared" si="0"/>
        <v>201203</v>
      </c>
    </row>
    <row r="66" spans="1:18" s="24" customFormat="1" ht="14.25">
      <c r="A66" s="40">
        <v>201206</v>
      </c>
      <c r="B66" s="23">
        <v>94092.28586244772</v>
      </c>
      <c r="C66" s="23">
        <v>81347.09355225235</v>
      </c>
      <c r="D66" s="23">
        <v>1335.9713638585724</v>
      </c>
      <c r="E66" s="23">
        <v>11409.220946336809</v>
      </c>
      <c r="F66" s="23">
        <v>8760.904001426872</v>
      </c>
      <c r="G66" s="23">
        <v>265.4028485273292</v>
      </c>
      <c r="H66" s="23">
        <v>889.7357536756447</v>
      </c>
      <c r="I66" s="23">
        <v>1493.1783427069627</v>
      </c>
      <c r="J66" s="23">
        <v>65985.45284539013</v>
      </c>
      <c r="K66" s="23">
        <v>59110.00715326387</v>
      </c>
      <c r="L66" s="23">
        <v>1106.5142327802503</v>
      </c>
      <c r="M66" s="23">
        <v>5768.931459346027</v>
      </c>
      <c r="N66" s="23">
        <v>4566.4733928472215</v>
      </c>
      <c r="O66" s="23">
        <v>108.0602135289602</v>
      </c>
      <c r="P66" s="23">
        <v>395.90389441648745</v>
      </c>
      <c r="Q66" s="23">
        <v>698.4939585533587</v>
      </c>
      <c r="R66" s="49">
        <f t="shared" si="0"/>
        <v>201206</v>
      </c>
    </row>
    <row r="67" spans="1:18" s="24" customFormat="1" ht="14.25">
      <c r="A67" s="40">
        <v>201209</v>
      </c>
      <c r="B67" s="23">
        <v>72538.61298148641</v>
      </c>
      <c r="C67" s="23">
        <v>63806.29866794887</v>
      </c>
      <c r="D67" s="23">
        <v>673.0617193690373</v>
      </c>
      <c r="E67" s="23">
        <v>8059.252594168509</v>
      </c>
      <c r="F67" s="23">
        <v>6325.8910430537835</v>
      </c>
      <c r="G67" s="23">
        <v>183.90857409502823</v>
      </c>
      <c r="H67" s="23">
        <v>623.1484048247094</v>
      </c>
      <c r="I67" s="23">
        <v>926.3045721949893</v>
      </c>
      <c r="J67" s="23">
        <v>66868.9372936095</v>
      </c>
      <c r="K67" s="23">
        <v>59703.310699441856</v>
      </c>
      <c r="L67" s="23">
        <v>1374.2391415515942</v>
      </c>
      <c r="M67" s="23">
        <v>5791.387452616072</v>
      </c>
      <c r="N67" s="23">
        <v>4597.177567343388</v>
      </c>
      <c r="O67" s="23">
        <v>127.78762799440769</v>
      </c>
      <c r="P67" s="23">
        <v>376.5480160228247</v>
      </c>
      <c r="Q67" s="23">
        <v>689.8742412554507</v>
      </c>
      <c r="R67" s="49">
        <f t="shared" si="0"/>
        <v>201209</v>
      </c>
    </row>
    <row r="68" spans="1:18" s="24" customFormat="1" ht="14.25">
      <c r="A68" s="40">
        <v>201212</v>
      </c>
      <c r="B68" s="23">
        <v>64912.10376666975</v>
      </c>
      <c r="C68" s="23">
        <v>56354.20152295513</v>
      </c>
      <c r="D68" s="23">
        <v>809.5929108115604</v>
      </c>
      <c r="E68" s="23">
        <v>7748.309332903059</v>
      </c>
      <c r="F68" s="23">
        <v>6207.112211288539</v>
      </c>
      <c r="G68" s="23">
        <v>117.49845102552996</v>
      </c>
      <c r="H68" s="23">
        <v>606.2253727699646</v>
      </c>
      <c r="I68" s="23">
        <v>817.473297819026</v>
      </c>
      <c r="J68" s="23">
        <v>63235.71207711844</v>
      </c>
      <c r="K68" s="23">
        <v>57560.49523922943</v>
      </c>
      <c r="L68" s="23">
        <v>1132.567269242115</v>
      </c>
      <c r="M68" s="23">
        <v>4542.649568646884</v>
      </c>
      <c r="N68" s="23">
        <v>3565.0531147254173</v>
      </c>
      <c r="O68" s="23">
        <v>103.52114258490457</v>
      </c>
      <c r="P68" s="23">
        <v>371.3348729357023</v>
      </c>
      <c r="Q68" s="23">
        <v>502.74043840085966</v>
      </c>
      <c r="R68" s="49">
        <f t="shared" si="0"/>
        <v>201212</v>
      </c>
    </row>
    <row r="69" spans="1:18" s="24" customFormat="1" ht="14.25">
      <c r="A69" s="40">
        <v>201303</v>
      </c>
      <c r="B69" s="23">
        <v>58021.17899295052</v>
      </c>
      <c r="C69" s="23">
        <v>49192.53098683467</v>
      </c>
      <c r="D69" s="23">
        <v>798.1210315621523</v>
      </c>
      <c r="E69" s="23">
        <v>8030.526974553701</v>
      </c>
      <c r="F69" s="23">
        <v>6205.778604737829</v>
      </c>
      <c r="G69" s="23">
        <v>127.24154663295988</v>
      </c>
      <c r="H69" s="23">
        <v>315.56855765974774</v>
      </c>
      <c r="I69" s="23">
        <v>1381.9382655231639</v>
      </c>
      <c r="J69" s="23">
        <v>66952.45014914642</v>
      </c>
      <c r="K69" s="23">
        <v>60789.56620855768</v>
      </c>
      <c r="L69" s="23">
        <v>1143.5439192712067</v>
      </c>
      <c r="M69" s="23">
        <v>5019.340021317525</v>
      </c>
      <c r="N69" s="23">
        <v>3787.717451849532</v>
      </c>
      <c r="O69" s="23">
        <v>158.755504162441</v>
      </c>
      <c r="P69" s="23">
        <v>442.57039768176605</v>
      </c>
      <c r="Q69" s="23">
        <v>630.296667623785</v>
      </c>
      <c r="R69" s="49">
        <f t="shared" si="0"/>
        <v>201303</v>
      </c>
    </row>
    <row r="70" spans="1:18" s="24" customFormat="1" ht="14.25">
      <c r="A70" s="40">
        <v>201306</v>
      </c>
      <c r="B70" s="23">
        <v>54490.38204839343</v>
      </c>
      <c r="C70" s="23">
        <v>44402.752826861695</v>
      </c>
      <c r="D70" s="23">
        <v>983.8761837184109</v>
      </c>
      <c r="E70" s="23">
        <v>9103.753037813321</v>
      </c>
      <c r="F70" s="23">
        <v>7478.168990317862</v>
      </c>
      <c r="G70" s="23">
        <v>230.71866918076444</v>
      </c>
      <c r="H70" s="23">
        <v>214.1221892387602</v>
      </c>
      <c r="I70" s="23">
        <v>1180.7431890759362</v>
      </c>
      <c r="J70" s="23">
        <v>65688.46855986299</v>
      </c>
      <c r="K70" s="23">
        <v>58996.60496788023</v>
      </c>
      <c r="L70" s="23">
        <v>1288.6668950569563</v>
      </c>
      <c r="M70" s="23">
        <v>5403.1966969257555</v>
      </c>
      <c r="N70" s="23">
        <v>4295.929420972039</v>
      </c>
      <c r="O70" s="23">
        <v>195.0450881218211</v>
      </c>
      <c r="P70" s="23">
        <v>310.5937161191809</v>
      </c>
      <c r="Q70" s="23">
        <v>601.6284717127144</v>
      </c>
      <c r="R70" s="49">
        <f t="shared" si="0"/>
        <v>201306</v>
      </c>
    </row>
    <row r="71" spans="1:18" s="24" customFormat="1" ht="14.25">
      <c r="A71" s="40">
        <v>201309</v>
      </c>
      <c r="B71" s="23">
        <v>47038.365893799906</v>
      </c>
      <c r="C71" s="23">
        <v>38707.51812630631</v>
      </c>
      <c r="D71" s="23">
        <v>1032.8763112164695</v>
      </c>
      <c r="E71" s="23">
        <v>7297.9714562771305</v>
      </c>
      <c r="F71" s="23">
        <v>5740.942504090362</v>
      </c>
      <c r="G71" s="23">
        <v>114.88677478129775</v>
      </c>
      <c r="H71" s="23">
        <v>241.56887949790251</v>
      </c>
      <c r="I71" s="23">
        <v>1200.5732979075688</v>
      </c>
      <c r="J71" s="23">
        <v>64860.86816472374</v>
      </c>
      <c r="K71" s="23">
        <v>59007.62938088865</v>
      </c>
      <c r="L71" s="23">
        <v>1205.4556106457737</v>
      </c>
      <c r="M71" s="23">
        <v>4647.7831731893275</v>
      </c>
      <c r="N71" s="23">
        <v>3469.8551341750417</v>
      </c>
      <c r="O71" s="23">
        <v>331.7892691263154</v>
      </c>
      <c r="P71" s="23">
        <v>219.22797267387597</v>
      </c>
      <c r="Q71" s="23">
        <v>626.910797214095</v>
      </c>
      <c r="R71" s="49">
        <f t="shared" si="0"/>
        <v>201309</v>
      </c>
    </row>
    <row r="72" spans="1:18" s="24" customFormat="1" ht="14.25">
      <c r="A72" s="40">
        <v>201312</v>
      </c>
      <c r="B72" s="23">
        <v>52081.59276353652</v>
      </c>
      <c r="C72" s="23">
        <v>39507.083133205386</v>
      </c>
      <c r="D72" s="23">
        <v>1237.4867473657107</v>
      </c>
      <c r="E72" s="23">
        <v>11337.022882965417</v>
      </c>
      <c r="F72" s="23">
        <v>7644.595871146294</v>
      </c>
      <c r="G72" s="23">
        <v>45.2729614719574</v>
      </c>
      <c r="H72" s="23">
        <v>797.3793486748068</v>
      </c>
      <c r="I72" s="23">
        <v>2849.7747016723592</v>
      </c>
      <c r="J72" s="23">
        <v>63852.55766905108</v>
      </c>
      <c r="K72" s="23">
        <v>58292.63502882655</v>
      </c>
      <c r="L72" s="23">
        <v>1363.539787393089</v>
      </c>
      <c r="M72" s="23">
        <v>4196.382852831438</v>
      </c>
      <c r="N72" s="23">
        <v>3125.6369447139464</v>
      </c>
      <c r="O72" s="23">
        <v>367.9712331402594</v>
      </c>
      <c r="P72" s="23">
        <v>243.17699852155445</v>
      </c>
      <c r="Q72" s="23">
        <v>459.59767645567734</v>
      </c>
      <c r="R72" s="49">
        <f t="shared" si="0"/>
        <v>201312</v>
      </c>
    </row>
    <row r="73" spans="1:18" s="24" customFormat="1" ht="14.25">
      <c r="A73" s="40">
        <v>201403</v>
      </c>
      <c r="B73" s="23">
        <v>52592.126787478606</v>
      </c>
      <c r="C73" s="23">
        <v>36779.90705289681</v>
      </c>
      <c r="D73" s="23">
        <v>1503.0236810258225</v>
      </c>
      <c r="E73" s="23">
        <v>14309.196053555977</v>
      </c>
      <c r="F73" s="23">
        <v>10903.771153004027</v>
      </c>
      <c r="G73" s="23">
        <v>373.3657741512707</v>
      </c>
      <c r="H73" s="23">
        <v>435.56861103835297</v>
      </c>
      <c r="I73" s="23">
        <v>2596.49051536233</v>
      </c>
      <c r="J73" s="23">
        <v>65037.81544338185</v>
      </c>
      <c r="K73" s="23">
        <v>59271.49838482479</v>
      </c>
      <c r="L73" s="23">
        <v>1418.1539393625299</v>
      </c>
      <c r="M73" s="23">
        <v>4348.163119194511</v>
      </c>
      <c r="N73" s="23">
        <v>3447.21685522596</v>
      </c>
      <c r="O73" s="23">
        <v>268.39328427306003</v>
      </c>
      <c r="P73" s="23">
        <v>234.95892210344</v>
      </c>
      <c r="Q73" s="23">
        <v>397.59405759205043</v>
      </c>
      <c r="R73" s="49">
        <f t="shared" si="0"/>
        <v>201403</v>
      </c>
    </row>
    <row r="74" spans="1:18" s="24" customFormat="1" ht="14.25">
      <c r="A74" s="40">
        <v>201406</v>
      </c>
      <c r="B74" s="23">
        <v>49289.12008417972</v>
      </c>
      <c r="C74" s="23">
        <v>35902.71725048001</v>
      </c>
      <c r="D74" s="23">
        <v>1319.2055444776033</v>
      </c>
      <c r="E74" s="23">
        <v>12067.197289222117</v>
      </c>
      <c r="F74" s="23">
        <v>8692.095498732453</v>
      </c>
      <c r="G74" s="23">
        <v>153.32256619355311</v>
      </c>
      <c r="H74" s="23">
        <v>352.80493090331674</v>
      </c>
      <c r="I74" s="23">
        <v>2868.974293392794</v>
      </c>
      <c r="J74" s="23">
        <v>66767.9150200588</v>
      </c>
      <c r="K74" s="23">
        <v>60204.216197204194</v>
      </c>
      <c r="L74" s="23">
        <v>1395.5287439036917</v>
      </c>
      <c r="M74" s="23">
        <v>5168.170078950916</v>
      </c>
      <c r="N74" s="23">
        <v>4092.555741966894</v>
      </c>
      <c r="O74" s="23">
        <v>123.30852856726162</v>
      </c>
      <c r="P74" s="23">
        <v>409.68030415518194</v>
      </c>
      <c r="Q74" s="23">
        <v>542.6255042615796</v>
      </c>
      <c r="R74" s="49">
        <f t="shared" si="0"/>
        <v>201406</v>
      </c>
    </row>
    <row r="75" spans="1:18" s="24" customFormat="1" ht="14.25">
      <c r="A75" s="40">
        <v>201409</v>
      </c>
      <c r="B75" s="23">
        <v>47662.65706663383</v>
      </c>
      <c r="C75" s="23">
        <v>34257.01969459407</v>
      </c>
      <c r="D75" s="23">
        <v>1741.5370797992296</v>
      </c>
      <c r="E75" s="23">
        <v>11664.100292240528</v>
      </c>
      <c r="F75" s="23">
        <v>8143.2219391489</v>
      </c>
      <c r="G75" s="23">
        <v>170.33400357251125</v>
      </c>
      <c r="H75" s="23">
        <v>375.35714385823456</v>
      </c>
      <c r="I75" s="23">
        <v>2975.1872056608827</v>
      </c>
      <c r="J75" s="23">
        <v>68543.40136566953</v>
      </c>
      <c r="K75" s="23">
        <v>61576.172968805506</v>
      </c>
      <c r="L75" s="23">
        <v>1546.007726176755</v>
      </c>
      <c r="M75" s="23">
        <v>5421.220670687227</v>
      </c>
      <c r="N75" s="23">
        <v>4566.495491124279</v>
      </c>
      <c r="O75" s="23">
        <v>125.15937955839387</v>
      </c>
      <c r="P75" s="23">
        <v>275.3288256487074</v>
      </c>
      <c r="Q75" s="23">
        <v>454.23697435584523</v>
      </c>
      <c r="R75" s="49">
        <f t="shared" si="0"/>
        <v>201409</v>
      </c>
    </row>
    <row r="76" spans="1:18" s="24" customFormat="1" ht="14.25">
      <c r="A76" s="40">
        <v>201412</v>
      </c>
      <c r="B76" s="23">
        <v>45469</v>
      </c>
      <c r="C76" s="23">
        <v>32455</v>
      </c>
      <c r="D76" s="23">
        <v>2135</v>
      </c>
      <c r="E76" s="23">
        <v>10879</v>
      </c>
      <c r="F76" s="23">
        <v>8114</v>
      </c>
      <c r="G76" s="23">
        <v>200</v>
      </c>
      <c r="H76" s="23">
        <v>245</v>
      </c>
      <c r="I76" s="23">
        <v>2319</v>
      </c>
      <c r="J76" s="23">
        <v>69185</v>
      </c>
      <c r="K76" s="23">
        <v>62269</v>
      </c>
      <c r="L76" s="23">
        <v>2118</v>
      </c>
      <c r="M76" s="23">
        <v>4798</v>
      </c>
      <c r="N76" s="23">
        <v>4136</v>
      </c>
      <c r="O76" s="23">
        <v>117</v>
      </c>
      <c r="P76" s="23">
        <v>249</v>
      </c>
      <c r="Q76" s="23">
        <v>296</v>
      </c>
      <c r="R76" s="49">
        <f t="shared" si="0"/>
        <v>201412</v>
      </c>
    </row>
    <row r="77" spans="1:18" s="24" customFormat="1" ht="14.25">
      <c r="A77" s="40">
        <v>201503</v>
      </c>
      <c r="B77" s="23">
        <v>50196</v>
      </c>
      <c r="C77" s="23">
        <v>37638</v>
      </c>
      <c r="D77" s="23">
        <v>2480</v>
      </c>
      <c r="E77" s="23">
        <v>10078</v>
      </c>
      <c r="F77" s="23">
        <v>7707</v>
      </c>
      <c r="G77" s="23">
        <v>166</v>
      </c>
      <c r="H77" s="23">
        <v>263</v>
      </c>
      <c r="I77" s="23">
        <v>1942</v>
      </c>
      <c r="J77" s="23">
        <v>71544</v>
      </c>
      <c r="K77" s="23">
        <v>63143</v>
      </c>
      <c r="L77" s="23">
        <v>2336</v>
      </c>
      <c r="M77" s="23">
        <v>6065</v>
      </c>
      <c r="N77" s="23">
        <v>5317</v>
      </c>
      <c r="O77" s="23">
        <v>128</v>
      </c>
      <c r="P77" s="23">
        <v>276</v>
      </c>
      <c r="Q77" s="23">
        <v>344</v>
      </c>
      <c r="R77" s="49">
        <v>201503</v>
      </c>
    </row>
    <row r="78" spans="1:18" s="24" customFormat="1" ht="14.25">
      <c r="A78" s="40">
        <v>201506</v>
      </c>
      <c r="B78" s="23">
        <v>48654</v>
      </c>
      <c r="C78" s="23">
        <v>35875</v>
      </c>
      <c r="D78" s="23">
        <v>2393</v>
      </c>
      <c r="E78" s="23">
        <v>10386</v>
      </c>
      <c r="F78" s="23">
        <v>7716</v>
      </c>
      <c r="G78" s="23">
        <v>146</v>
      </c>
      <c r="H78" s="23">
        <v>577</v>
      </c>
      <c r="I78" s="24">
        <v>1947</v>
      </c>
      <c r="J78" s="23">
        <v>70099</v>
      </c>
      <c r="K78" s="23">
        <v>62392</v>
      </c>
      <c r="L78" s="23">
        <v>2174</v>
      </c>
      <c r="M78" s="23">
        <v>5533</v>
      </c>
      <c r="N78" s="23">
        <v>4833</v>
      </c>
      <c r="O78" s="23">
        <v>77</v>
      </c>
      <c r="P78" s="23">
        <v>269</v>
      </c>
      <c r="Q78" s="23">
        <v>354</v>
      </c>
      <c r="R78" s="49">
        <v>201506</v>
      </c>
    </row>
    <row r="79" spans="1:18" s="24" customFormat="1" ht="14.25">
      <c r="A79" s="40">
        <v>201509</v>
      </c>
      <c r="B79" s="23">
        <v>63383</v>
      </c>
      <c r="C79" s="23">
        <v>50116</v>
      </c>
      <c r="D79" s="23">
        <v>1713</v>
      </c>
      <c r="E79" s="23">
        <v>11554</v>
      </c>
      <c r="F79" s="23">
        <v>9390</v>
      </c>
      <c r="G79" s="23">
        <v>281</v>
      </c>
      <c r="H79" s="23">
        <v>530</v>
      </c>
      <c r="I79" s="24">
        <v>1353</v>
      </c>
      <c r="J79" s="23">
        <v>71389</v>
      </c>
      <c r="K79" s="23">
        <v>63968</v>
      </c>
      <c r="L79" s="23">
        <v>1619</v>
      </c>
      <c r="M79" s="23">
        <v>5801</v>
      </c>
      <c r="N79" s="23">
        <v>5044</v>
      </c>
      <c r="O79" s="23">
        <v>92</v>
      </c>
      <c r="P79" s="23">
        <v>289</v>
      </c>
      <c r="Q79" s="23">
        <v>377</v>
      </c>
      <c r="R79" s="49">
        <f>A79</f>
        <v>201509</v>
      </c>
    </row>
    <row r="80" spans="1:18" s="24" customFormat="1" ht="14.25">
      <c r="A80" s="40">
        <v>201512</v>
      </c>
      <c r="B80" s="23">
        <v>80653</v>
      </c>
      <c r="C80" s="23">
        <v>68188</v>
      </c>
      <c r="D80" s="23">
        <v>2043</v>
      </c>
      <c r="E80" s="23">
        <v>10422</v>
      </c>
      <c r="F80" s="23">
        <v>8350</v>
      </c>
      <c r="G80" s="23">
        <v>144</v>
      </c>
      <c r="H80" s="23">
        <v>290</v>
      </c>
      <c r="I80" s="24">
        <v>1638</v>
      </c>
      <c r="J80" s="23">
        <v>71691</v>
      </c>
      <c r="K80" s="23">
        <v>64850</v>
      </c>
      <c r="L80" s="23">
        <v>1695</v>
      </c>
      <c r="M80" s="23">
        <v>5145</v>
      </c>
      <c r="N80" s="23">
        <v>4577</v>
      </c>
      <c r="O80" s="23">
        <v>52</v>
      </c>
      <c r="P80" s="23">
        <v>265</v>
      </c>
      <c r="Q80" s="23">
        <v>251</v>
      </c>
      <c r="R80" s="49">
        <v>201512</v>
      </c>
    </row>
    <row r="81" spans="1:18" s="24" customFormat="1" ht="14.25">
      <c r="A81" s="40">
        <v>201603</v>
      </c>
      <c r="B81" s="23">
        <v>89059</v>
      </c>
      <c r="C81" s="23">
        <v>73934</v>
      </c>
      <c r="D81" s="23">
        <v>2279</v>
      </c>
      <c r="E81" s="23">
        <v>12846</v>
      </c>
      <c r="F81" s="23">
        <v>10532</v>
      </c>
      <c r="G81" s="23">
        <v>225</v>
      </c>
      <c r="H81" s="23">
        <v>312</v>
      </c>
      <c r="I81" s="24">
        <v>1777</v>
      </c>
      <c r="J81" s="23">
        <v>74001</v>
      </c>
      <c r="K81" s="23">
        <v>67609</v>
      </c>
      <c r="L81" s="23">
        <v>1612</v>
      </c>
      <c r="M81" s="23">
        <v>4780</v>
      </c>
      <c r="N81" s="23">
        <v>4015</v>
      </c>
      <c r="O81" s="23">
        <v>114</v>
      </c>
      <c r="P81" s="23">
        <v>333</v>
      </c>
      <c r="Q81" s="23">
        <v>319</v>
      </c>
      <c r="R81" s="49">
        <v>201603</v>
      </c>
    </row>
    <row r="82" spans="1:18" s="24" customFormat="1" ht="14.25">
      <c r="A82" s="40">
        <v>201606</v>
      </c>
      <c r="B82" s="23">
        <v>83118</v>
      </c>
      <c r="C82" s="23">
        <v>70575</v>
      </c>
      <c r="D82" s="23">
        <v>851</v>
      </c>
      <c r="E82" s="23">
        <v>11692</v>
      </c>
      <c r="F82" s="23">
        <v>9572</v>
      </c>
      <c r="G82" s="23">
        <v>156</v>
      </c>
      <c r="H82" s="23">
        <v>80</v>
      </c>
      <c r="I82" s="24">
        <v>1883</v>
      </c>
      <c r="J82" s="23">
        <v>77295</v>
      </c>
      <c r="K82" s="23">
        <v>70543</v>
      </c>
      <c r="L82" s="23">
        <v>1618</v>
      </c>
      <c r="M82" s="23">
        <v>5134</v>
      </c>
      <c r="N82" s="23">
        <v>4297</v>
      </c>
      <c r="O82" s="23">
        <v>104</v>
      </c>
      <c r="P82" s="23">
        <v>343</v>
      </c>
      <c r="Q82" s="23">
        <v>390</v>
      </c>
      <c r="R82" s="49">
        <f>A82</f>
        <v>201606</v>
      </c>
    </row>
    <row r="83" spans="1:18" s="24" customFormat="1" ht="14.25">
      <c r="A83" s="40">
        <v>201609</v>
      </c>
      <c r="B83" s="23">
        <v>96526</v>
      </c>
      <c r="C83" s="23">
        <v>84578</v>
      </c>
      <c r="D83" s="23">
        <v>927</v>
      </c>
      <c r="E83" s="23">
        <v>11022</v>
      </c>
      <c r="F83" s="23">
        <v>9187</v>
      </c>
      <c r="G83" s="23">
        <v>147</v>
      </c>
      <c r="H83" s="23">
        <v>106</v>
      </c>
      <c r="I83" s="24">
        <v>1582</v>
      </c>
      <c r="J83" s="23">
        <v>77525</v>
      </c>
      <c r="K83" s="23">
        <v>70372</v>
      </c>
      <c r="L83" s="23">
        <v>1581</v>
      </c>
      <c r="M83" s="23">
        <v>5571</v>
      </c>
      <c r="N83" s="23">
        <v>4848</v>
      </c>
      <c r="O83" s="23">
        <v>91</v>
      </c>
      <c r="P83" s="23">
        <v>284</v>
      </c>
      <c r="Q83" s="23">
        <v>348</v>
      </c>
      <c r="R83" s="49">
        <v>201609</v>
      </c>
    </row>
    <row r="84" spans="1:18" s="24" customFormat="1" ht="14.25">
      <c r="A84" s="40">
        <v>201612</v>
      </c>
      <c r="B84" s="23">
        <v>118472</v>
      </c>
      <c r="C84" s="23">
        <v>106676</v>
      </c>
      <c r="D84" s="23">
        <v>778</v>
      </c>
      <c r="E84" s="23">
        <v>11019</v>
      </c>
      <c r="F84" s="23">
        <v>9843</v>
      </c>
      <c r="G84" s="23">
        <v>38</v>
      </c>
      <c r="H84" s="23">
        <v>87</v>
      </c>
      <c r="I84" s="24">
        <v>1051</v>
      </c>
      <c r="J84" s="23">
        <v>76815</v>
      </c>
      <c r="K84" s="23">
        <v>69817</v>
      </c>
      <c r="L84" s="23">
        <v>1502</v>
      </c>
      <c r="M84" s="23">
        <v>5496</v>
      </c>
      <c r="N84" s="23">
        <v>4764</v>
      </c>
      <c r="O84" s="23">
        <v>64</v>
      </c>
      <c r="P84" s="23">
        <v>360</v>
      </c>
      <c r="Q84" s="23">
        <v>308</v>
      </c>
      <c r="R84" s="49">
        <v>201612</v>
      </c>
    </row>
    <row r="85" spans="1:18" s="24" customFormat="1" ht="14.25">
      <c r="A85" s="40">
        <v>201703</v>
      </c>
      <c r="B85" s="23">
        <v>121816</v>
      </c>
      <c r="C85" s="23">
        <v>109592</v>
      </c>
      <c r="D85" s="23">
        <v>1208</v>
      </c>
      <c r="E85" s="23">
        <v>11016</v>
      </c>
      <c r="F85" s="23">
        <v>9277</v>
      </c>
      <c r="G85" s="23">
        <v>306</v>
      </c>
      <c r="H85" s="23">
        <v>104</v>
      </c>
      <c r="I85" s="24">
        <v>1330</v>
      </c>
      <c r="J85" s="23">
        <v>80094</v>
      </c>
      <c r="K85" s="23">
        <v>72762</v>
      </c>
      <c r="L85" s="23">
        <v>1755</v>
      </c>
      <c r="M85" s="23">
        <v>5577</v>
      </c>
      <c r="N85" s="23">
        <v>4849</v>
      </c>
      <c r="O85" s="23">
        <v>59</v>
      </c>
      <c r="P85" s="23">
        <v>322</v>
      </c>
      <c r="Q85" s="23">
        <v>347</v>
      </c>
      <c r="R85" s="49">
        <v>201703</v>
      </c>
    </row>
    <row r="86" spans="1:18" s="24" customFormat="1" ht="14.25">
      <c r="A86" s="40">
        <v>201706</v>
      </c>
      <c r="B86" s="23">
        <v>118631</v>
      </c>
      <c r="C86" s="23">
        <v>107212</v>
      </c>
      <c r="D86" s="23">
        <v>780</v>
      </c>
      <c r="E86" s="23">
        <v>10639</v>
      </c>
      <c r="F86" s="23">
        <v>9458</v>
      </c>
      <c r="G86" s="23">
        <v>151</v>
      </c>
      <c r="H86" s="23">
        <v>55</v>
      </c>
      <c r="I86" s="24">
        <v>974</v>
      </c>
      <c r="J86" s="23">
        <v>80590</v>
      </c>
      <c r="K86" s="23">
        <v>73368</v>
      </c>
      <c r="L86" s="23">
        <v>2066</v>
      </c>
      <c r="M86" s="23">
        <v>5156</v>
      </c>
      <c r="N86" s="23">
        <v>4517</v>
      </c>
      <c r="O86" s="23">
        <v>73</v>
      </c>
      <c r="P86" s="23">
        <v>187</v>
      </c>
      <c r="Q86" s="23">
        <v>379</v>
      </c>
      <c r="R86" s="49">
        <v>201706</v>
      </c>
    </row>
    <row r="87" spans="1:18" s="24" customFormat="1" ht="14.25">
      <c r="A87" s="40">
        <v>201709</v>
      </c>
      <c r="B87" s="23">
        <v>112056</v>
      </c>
      <c r="C87" s="23">
        <v>99494</v>
      </c>
      <c r="D87" s="23">
        <v>1266</v>
      </c>
      <c r="E87" s="23">
        <v>11295</v>
      </c>
      <c r="F87" s="23">
        <v>10112</v>
      </c>
      <c r="G87" s="23">
        <v>232</v>
      </c>
      <c r="H87" s="23">
        <v>185</v>
      </c>
      <c r="I87" s="24">
        <v>766</v>
      </c>
      <c r="J87" s="23">
        <v>83486</v>
      </c>
      <c r="K87" s="23">
        <v>75160</v>
      </c>
      <c r="L87" s="23">
        <v>2225</v>
      </c>
      <c r="M87" s="23">
        <v>6100</v>
      </c>
      <c r="N87" s="23">
        <v>5329</v>
      </c>
      <c r="O87" s="23">
        <v>132</v>
      </c>
      <c r="P87" s="23">
        <v>204</v>
      </c>
      <c r="Q87" s="23">
        <v>435</v>
      </c>
      <c r="R87" s="49">
        <v>201709</v>
      </c>
    </row>
    <row r="88" spans="1:18" s="24" customFormat="1" ht="14.25">
      <c r="A88" s="40">
        <v>201712</v>
      </c>
      <c r="B88" s="23">
        <v>114068</v>
      </c>
      <c r="C88" s="23">
        <v>102928</v>
      </c>
      <c r="D88" s="23">
        <v>1113</v>
      </c>
      <c r="E88" s="23">
        <v>10027</v>
      </c>
      <c r="F88" s="23">
        <v>9067</v>
      </c>
      <c r="G88" s="23">
        <v>175</v>
      </c>
      <c r="H88" s="23">
        <v>134</v>
      </c>
      <c r="I88" s="24">
        <v>651</v>
      </c>
      <c r="J88" s="23">
        <v>85754</v>
      </c>
      <c r="K88" s="23">
        <v>78838</v>
      </c>
      <c r="L88" s="23">
        <v>3088</v>
      </c>
      <c r="M88" s="23">
        <v>3828</v>
      </c>
      <c r="N88" s="23">
        <v>3136</v>
      </c>
      <c r="O88" s="23">
        <v>42</v>
      </c>
      <c r="P88" s="23">
        <v>218</v>
      </c>
      <c r="Q88" s="23">
        <v>431</v>
      </c>
      <c r="R88" s="49">
        <v>201712</v>
      </c>
    </row>
    <row r="89" spans="1:18" s="24" customFormat="1" ht="14.25">
      <c r="A89" s="40">
        <v>201803</v>
      </c>
      <c r="B89" s="23">
        <v>112287</v>
      </c>
      <c r="C89" s="23">
        <v>104255</v>
      </c>
      <c r="D89" s="23">
        <v>998</v>
      </c>
      <c r="E89" s="23">
        <v>7033</v>
      </c>
      <c r="F89" s="23">
        <v>5928</v>
      </c>
      <c r="G89" s="23">
        <v>327</v>
      </c>
      <c r="H89" s="23">
        <v>157</v>
      </c>
      <c r="I89" s="24">
        <v>622</v>
      </c>
      <c r="J89" s="23">
        <v>87794</v>
      </c>
      <c r="K89" s="23">
        <v>81030</v>
      </c>
      <c r="L89" s="23">
        <v>3045</v>
      </c>
      <c r="M89" s="23">
        <v>3720</v>
      </c>
      <c r="N89" s="23">
        <v>3056</v>
      </c>
      <c r="O89" s="23">
        <v>92</v>
      </c>
      <c r="P89" s="23">
        <v>172</v>
      </c>
      <c r="Q89" s="23">
        <v>401</v>
      </c>
      <c r="R89" s="49">
        <v>201803</v>
      </c>
    </row>
    <row r="90" spans="1:18" s="24" customFormat="1" ht="14.25">
      <c r="A90" s="40">
        <v>201806</v>
      </c>
      <c r="B90" s="23">
        <v>130328</v>
      </c>
      <c r="C90" s="23">
        <v>119073</v>
      </c>
      <c r="D90" s="23">
        <v>1365</v>
      </c>
      <c r="E90" s="23">
        <v>9890</v>
      </c>
      <c r="F90" s="23">
        <v>8437</v>
      </c>
      <c r="G90" s="23">
        <v>318</v>
      </c>
      <c r="H90" s="23">
        <v>84</v>
      </c>
      <c r="I90" s="24">
        <v>1052</v>
      </c>
      <c r="J90" s="23">
        <v>89283</v>
      </c>
      <c r="K90" s="23">
        <v>82060</v>
      </c>
      <c r="L90" s="23">
        <v>3373</v>
      </c>
      <c r="M90" s="23">
        <v>3850</v>
      </c>
      <c r="N90" s="23">
        <v>3068</v>
      </c>
      <c r="O90" s="23">
        <v>67</v>
      </c>
      <c r="P90" s="23">
        <v>194</v>
      </c>
      <c r="Q90" s="23">
        <v>520</v>
      </c>
      <c r="R90" s="49">
        <v>201806</v>
      </c>
    </row>
    <row r="91" spans="1:18" s="24" customFormat="1" ht="14.25">
      <c r="A91" s="40">
        <v>201809</v>
      </c>
      <c r="B91" s="23">
        <v>127521</v>
      </c>
      <c r="C91" s="23">
        <v>115474</v>
      </c>
      <c r="D91" s="23">
        <v>1591</v>
      </c>
      <c r="E91" s="23">
        <v>10456</v>
      </c>
      <c r="F91" s="23">
        <v>9092</v>
      </c>
      <c r="G91" s="23">
        <v>140</v>
      </c>
      <c r="H91" s="23">
        <v>86</v>
      </c>
      <c r="I91" s="24">
        <v>1138</v>
      </c>
      <c r="J91" s="23">
        <v>91581</v>
      </c>
      <c r="K91" s="23">
        <v>84100</v>
      </c>
      <c r="L91" s="23">
        <v>3115</v>
      </c>
      <c r="M91" s="23">
        <v>4365</v>
      </c>
      <c r="N91" s="23">
        <v>3315</v>
      </c>
      <c r="O91" s="23">
        <v>136</v>
      </c>
      <c r="P91" s="23">
        <v>342</v>
      </c>
      <c r="Q91" s="23">
        <v>573</v>
      </c>
      <c r="R91" s="49">
        <v>201809</v>
      </c>
    </row>
    <row r="92" spans="1:18" s="24" customFormat="1" ht="14.25">
      <c r="A92" s="40">
        <v>201812</v>
      </c>
      <c r="B92" s="23">
        <v>119707</v>
      </c>
      <c r="C92" s="23">
        <v>109900</v>
      </c>
      <c r="D92" s="23">
        <v>975</v>
      </c>
      <c r="E92" s="23">
        <v>8833</v>
      </c>
      <c r="F92" s="23">
        <v>7660</v>
      </c>
      <c r="G92" s="23">
        <v>163</v>
      </c>
      <c r="H92" s="23">
        <v>73</v>
      </c>
      <c r="I92" s="24">
        <v>937</v>
      </c>
      <c r="J92" s="23">
        <v>91278</v>
      </c>
      <c r="K92" s="23">
        <v>83970</v>
      </c>
      <c r="L92" s="23">
        <v>3119</v>
      </c>
      <c r="M92" s="23">
        <v>4189</v>
      </c>
      <c r="N92" s="23">
        <v>3291</v>
      </c>
      <c r="O92" s="23">
        <v>144</v>
      </c>
      <c r="P92" s="23">
        <v>229</v>
      </c>
      <c r="Q92" s="23">
        <v>525</v>
      </c>
      <c r="R92" s="49">
        <v>201812</v>
      </c>
    </row>
    <row r="93" spans="1:18" s="24" customFormat="1" ht="14.25">
      <c r="A93" s="40">
        <v>201903</v>
      </c>
      <c r="B93" s="23">
        <v>128151</v>
      </c>
      <c r="C93" s="23">
        <v>116962</v>
      </c>
      <c r="D93" s="23">
        <v>1714</v>
      </c>
      <c r="E93" s="23">
        <v>9475</v>
      </c>
      <c r="F93" s="23">
        <v>7926</v>
      </c>
      <c r="G93" s="23">
        <v>52</v>
      </c>
      <c r="H93" s="23">
        <v>75</v>
      </c>
      <c r="I93" s="24">
        <v>1421</v>
      </c>
      <c r="J93" s="23">
        <v>94040</v>
      </c>
      <c r="K93" s="23">
        <v>86485</v>
      </c>
      <c r="L93" s="23">
        <v>3250</v>
      </c>
      <c r="M93" s="23">
        <v>4305</v>
      </c>
      <c r="N93" s="23">
        <v>3320</v>
      </c>
      <c r="O93" s="23">
        <v>92</v>
      </c>
      <c r="P93" s="23">
        <v>311</v>
      </c>
      <c r="Q93" s="23">
        <v>582</v>
      </c>
      <c r="R93" s="49">
        <v>201903</v>
      </c>
    </row>
    <row r="94" spans="1:18" s="24" customFormat="1" ht="14.25">
      <c r="A94" s="40">
        <v>201906</v>
      </c>
      <c r="B94" s="23">
        <v>125594</v>
      </c>
      <c r="C94" s="23">
        <v>114714</v>
      </c>
      <c r="D94" s="23">
        <v>1818</v>
      </c>
      <c r="E94" s="23">
        <v>9062</v>
      </c>
      <c r="F94" s="23">
        <v>7667</v>
      </c>
      <c r="G94" s="23">
        <v>110</v>
      </c>
      <c r="H94" s="23">
        <v>169</v>
      </c>
      <c r="I94" s="24">
        <v>1117</v>
      </c>
      <c r="J94" s="23">
        <v>94381</v>
      </c>
      <c r="K94" s="23">
        <v>86774</v>
      </c>
      <c r="L94" s="23">
        <v>3216</v>
      </c>
      <c r="M94" s="23">
        <v>4391</v>
      </c>
      <c r="N94" s="23">
        <v>3331</v>
      </c>
      <c r="O94" s="23">
        <v>87</v>
      </c>
      <c r="P94" s="23">
        <v>316</v>
      </c>
      <c r="Q94" s="23">
        <v>657</v>
      </c>
      <c r="R94" s="49">
        <v>201906</v>
      </c>
    </row>
    <row r="95" spans="1:18" s="24" customFormat="1" ht="14.25">
      <c r="A95" s="40">
        <v>201909</v>
      </c>
      <c r="B95" s="23">
        <v>122343</v>
      </c>
      <c r="C95" s="23">
        <v>112477</v>
      </c>
      <c r="D95" s="23">
        <v>1613</v>
      </c>
      <c r="E95" s="23">
        <v>8253</v>
      </c>
      <c r="F95" s="23">
        <v>6986</v>
      </c>
      <c r="G95" s="23">
        <v>21</v>
      </c>
      <c r="H95" s="23">
        <v>98</v>
      </c>
      <c r="I95" s="24">
        <v>1149</v>
      </c>
      <c r="J95" s="23">
        <v>96320</v>
      </c>
      <c r="K95" s="23">
        <v>88175</v>
      </c>
      <c r="L95" s="23">
        <v>3214</v>
      </c>
      <c r="M95" s="23">
        <v>4931</v>
      </c>
      <c r="N95" s="23">
        <v>3788</v>
      </c>
      <c r="O95" s="23">
        <v>119</v>
      </c>
      <c r="P95" s="23">
        <v>328</v>
      </c>
      <c r="Q95" s="23">
        <v>696</v>
      </c>
      <c r="R95" s="49">
        <v>201909</v>
      </c>
    </row>
    <row r="96" spans="1:18" s="24" customFormat="1" ht="14.25">
      <c r="A96" s="40">
        <v>201912</v>
      </c>
      <c r="B96" s="23">
        <v>115142</v>
      </c>
      <c r="C96" s="23">
        <v>107544</v>
      </c>
      <c r="D96" s="23">
        <v>1486</v>
      </c>
      <c r="E96" s="23">
        <v>6112</v>
      </c>
      <c r="F96" s="23">
        <v>5488</v>
      </c>
      <c r="G96" s="23">
        <v>48</v>
      </c>
      <c r="H96" s="23">
        <v>41</v>
      </c>
      <c r="I96" s="24">
        <v>536</v>
      </c>
      <c r="J96" s="23">
        <v>97933</v>
      </c>
      <c r="K96" s="23">
        <v>91008</v>
      </c>
      <c r="L96" s="23">
        <v>2768</v>
      </c>
      <c r="M96" s="23">
        <v>4158</v>
      </c>
      <c r="N96" s="23">
        <v>3183</v>
      </c>
      <c r="O96" s="23">
        <v>68</v>
      </c>
      <c r="P96" s="23">
        <v>209</v>
      </c>
      <c r="Q96" s="23">
        <v>699</v>
      </c>
      <c r="R96" s="49">
        <v>201912</v>
      </c>
    </row>
    <row r="97" spans="1:18" s="24" customFormat="1" ht="14.25">
      <c r="A97" s="40">
        <v>202003</v>
      </c>
      <c r="B97" s="23">
        <v>135953</v>
      </c>
      <c r="C97" s="23">
        <v>128149</v>
      </c>
      <c r="D97" s="23">
        <v>1205</v>
      </c>
      <c r="E97" s="23">
        <v>6599</v>
      </c>
      <c r="F97" s="23">
        <v>5703</v>
      </c>
      <c r="G97" s="23">
        <v>19</v>
      </c>
      <c r="H97" s="23">
        <v>48</v>
      </c>
      <c r="I97" s="24">
        <v>829</v>
      </c>
      <c r="J97" s="23">
        <v>102668</v>
      </c>
      <c r="K97" s="23">
        <v>94355</v>
      </c>
      <c r="L97" s="23">
        <v>2671</v>
      </c>
      <c r="M97" s="23">
        <v>5642</v>
      </c>
      <c r="N97" s="23">
        <v>4449</v>
      </c>
      <c r="O97" s="23">
        <v>97</v>
      </c>
      <c r="P97" s="23">
        <v>344</v>
      </c>
      <c r="Q97" s="23">
        <v>752</v>
      </c>
      <c r="R97" s="49">
        <v>202003</v>
      </c>
    </row>
    <row r="98" spans="1:18" s="24" customFormat="1" ht="14.25">
      <c r="A98" s="40">
        <v>202006</v>
      </c>
      <c r="B98" s="23">
        <v>143541</v>
      </c>
      <c r="C98" s="23">
        <v>136979</v>
      </c>
      <c r="D98" s="23">
        <v>1059</v>
      </c>
      <c r="E98" s="23">
        <v>5502</v>
      </c>
      <c r="F98" s="23">
        <v>4742</v>
      </c>
      <c r="G98" s="23">
        <v>51</v>
      </c>
      <c r="H98" s="23">
        <v>52</v>
      </c>
      <c r="I98" s="24">
        <v>657</v>
      </c>
      <c r="J98" s="23">
        <v>101153</v>
      </c>
      <c r="K98" s="23">
        <v>94249</v>
      </c>
      <c r="L98" s="23">
        <v>2495</v>
      </c>
      <c r="M98" s="23">
        <v>4409</v>
      </c>
      <c r="N98" s="23">
        <v>3357</v>
      </c>
      <c r="O98" s="23">
        <v>56</v>
      </c>
      <c r="P98" s="23">
        <v>245</v>
      </c>
      <c r="Q98" s="23">
        <v>751</v>
      </c>
      <c r="R98" s="49">
        <v>202006</v>
      </c>
    </row>
    <row r="99" spans="1:18" s="24" customFormat="1" ht="14.25">
      <c r="A99" s="40">
        <v>202009</v>
      </c>
      <c r="B99" s="23">
        <v>141683</v>
      </c>
      <c r="C99" s="23">
        <v>136468</v>
      </c>
      <c r="D99" s="23">
        <v>1203</v>
      </c>
      <c r="E99" s="23">
        <v>4012</v>
      </c>
      <c r="F99" s="23">
        <v>3350</v>
      </c>
      <c r="G99" s="23">
        <v>23</v>
      </c>
      <c r="H99" s="23">
        <v>28</v>
      </c>
      <c r="I99" s="24">
        <v>611</v>
      </c>
      <c r="J99" s="23">
        <v>101839</v>
      </c>
      <c r="K99" s="23">
        <v>94716</v>
      </c>
      <c r="L99" s="23">
        <v>2358</v>
      </c>
      <c r="M99" s="23">
        <v>4765</v>
      </c>
      <c r="N99" s="23">
        <v>3789</v>
      </c>
      <c r="O99" s="23">
        <v>59</v>
      </c>
      <c r="P99" s="23">
        <v>243</v>
      </c>
      <c r="Q99" s="23">
        <v>675</v>
      </c>
      <c r="R99" s="49">
        <v>202009</v>
      </c>
    </row>
    <row r="100" spans="1:18" s="24" customFormat="1" ht="14.25">
      <c r="A100" s="40">
        <v>202012</v>
      </c>
      <c r="B100" s="23">
        <v>153547</v>
      </c>
      <c r="C100" s="23">
        <v>148942</v>
      </c>
      <c r="D100" s="23">
        <v>1449</v>
      </c>
      <c r="E100" s="23">
        <v>3157</v>
      </c>
      <c r="F100" s="23">
        <v>2690</v>
      </c>
      <c r="G100" s="23">
        <v>15</v>
      </c>
      <c r="H100" s="23">
        <v>40</v>
      </c>
      <c r="I100" s="24">
        <v>412</v>
      </c>
      <c r="J100" s="23">
        <v>101759</v>
      </c>
      <c r="K100" s="23">
        <v>94917</v>
      </c>
      <c r="L100" s="23">
        <v>2431</v>
      </c>
      <c r="M100" s="23">
        <v>4411</v>
      </c>
      <c r="N100" s="23">
        <v>3490</v>
      </c>
      <c r="O100" s="23">
        <v>65</v>
      </c>
      <c r="P100" s="23">
        <v>192</v>
      </c>
      <c r="Q100" s="23">
        <v>665</v>
      </c>
      <c r="R100" s="49">
        <v>202012</v>
      </c>
    </row>
    <row r="101" spans="1:18" s="24" customFormat="1" ht="14.25">
      <c r="A101" s="40">
        <v>202103</v>
      </c>
      <c r="B101" s="23">
        <v>165447</v>
      </c>
      <c r="C101" s="23">
        <v>159894</v>
      </c>
      <c r="D101" s="23">
        <v>443</v>
      </c>
      <c r="E101" s="23">
        <v>5109</v>
      </c>
      <c r="F101" s="23">
        <v>3516</v>
      </c>
      <c r="G101" s="23">
        <v>25</v>
      </c>
      <c r="H101" s="23">
        <v>46</v>
      </c>
      <c r="I101" s="24">
        <v>1523</v>
      </c>
      <c r="J101" s="23">
        <v>104991</v>
      </c>
      <c r="K101" s="23">
        <v>96514</v>
      </c>
      <c r="L101" s="23">
        <v>1310</v>
      </c>
      <c r="M101" s="23">
        <v>7167</v>
      </c>
      <c r="N101" s="23">
        <v>4688</v>
      </c>
      <c r="O101" s="23">
        <v>80</v>
      </c>
      <c r="P101" s="23">
        <v>245</v>
      </c>
      <c r="Q101" s="23">
        <v>2154</v>
      </c>
      <c r="R101" s="49">
        <v>202103</v>
      </c>
    </row>
    <row r="102" spans="1:18" s="24" customFormat="1" ht="14.25">
      <c r="A102" s="40">
        <v>202106</v>
      </c>
      <c r="B102" s="23">
        <v>197904</v>
      </c>
      <c r="C102" s="23">
        <v>192131</v>
      </c>
      <c r="D102" s="23">
        <v>290</v>
      </c>
      <c r="E102" s="23">
        <v>5483</v>
      </c>
      <c r="F102" s="23">
        <v>3932</v>
      </c>
      <c r="G102" s="23">
        <v>28</v>
      </c>
      <c r="H102" s="23">
        <v>27</v>
      </c>
      <c r="I102" s="24">
        <v>1497</v>
      </c>
      <c r="J102" s="23">
        <v>105060</v>
      </c>
      <c r="K102" s="23">
        <v>97215</v>
      </c>
      <c r="L102" s="23">
        <v>1254</v>
      </c>
      <c r="M102" s="23">
        <v>6592</v>
      </c>
      <c r="N102" s="23">
        <v>4515</v>
      </c>
      <c r="O102" s="23">
        <v>86</v>
      </c>
      <c r="P102" s="23">
        <v>146</v>
      </c>
      <c r="Q102" s="23">
        <v>1845</v>
      </c>
      <c r="R102" s="49">
        <v>202106</v>
      </c>
    </row>
    <row r="103" spans="1:18" s="24" customFormat="1" ht="14.25">
      <c r="A103" s="40">
        <v>202109</v>
      </c>
      <c r="B103" s="23">
        <v>197794</v>
      </c>
      <c r="C103" s="23">
        <v>191876</v>
      </c>
      <c r="D103" s="23">
        <v>376</v>
      </c>
      <c r="E103" s="23">
        <v>5541</v>
      </c>
      <c r="F103" s="23">
        <v>3997</v>
      </c>
      <c r="G103" s="23">
        <v>19</v>
      </c>
      <c r="H103" s="23">
        <v>39</v>
      </c>
      <c r="I103" s="24">
        <v>1486</v>
      </c>
      <c r="J103" s="23">
        <v>105361</v>
      </c>
      <c r="K103" s="23">
        <v>97826</v>
      </c>
      <c r="L103" s="23">
        <v>1120</v>
      </c>
      <c r="M103" s="23">
        <v>6415</v>
      </c>
      <c r="N103" s="23">
        <v>4505</v>
      </c>
      <c r="O103" s="23">
        <v>59</v>
      </c>
      <c r="P103" s="23">
        <v>236</v>
      </c>
      <c r="Q103" s="23">
        <v>1615</v>
      </c>
      <c r="R103" s="49">
        <v>202109</v>
      </c>
    </row>
    <row r="104" spans="1:18" s="24" customFormat="1" ht="14.25">
      <c r="A104" s="40">
        <v>202112</v>
      </c>
      <c r="B104" s="23">
        <v>213118</v>
      </c>
      <c r="C104" s="23">
        <v>206834.3</v>
      </c>
      <c r="D104" s="23">
        <v>989.1175</v>
      </c>
      <c r="E104" s="23">
        <v>5295.115</v>
      </c>
      <c r="F104" s="23">
        <v>3652.679</v>
      </c>
      <c r="G104" s="23">
        <v>28.81846</v>
      </c>
      <c r="H104" s="23">
        <v>31.42019</v>
      </c>
      <c r="I104" s="24">
        <v>1582.197</v>
      </c>
      <c r="J104" s="23">
        <v>107596.6</v>
      </c>
      <c r="K104" s="23">
        <v>99493.27</v>
      </c>
      <c r="L104" s="23">
        <v>1224.859</v>
      </c>
      <c r="M104" s="23">
        <v>6878.511</v>
      </c>
      <c r="N104" s="23">
        <v>4880.113</v>
      </c>
      <c r="O104" s="23">
        <v>210.6051</v>
      </c>
      <c r="P104" s="23">
        <v>227.7455</v>
      </c>
      <c r="Q104" s="23">
        <v>1560.046</v>
      </c>
      <c r="R104" s="49">
        <v>202112</v>
      </c>
    </row>
    <row r="105" spans="1:18" s="24" customFormat="1" ht="14.25">
      <c r="A105" s="40">
        <v>202203</v>
      </c>
      <c r="B105" s="23">
        <v>209354</v>
      </c>
      <c r="C105" s="23">
        <v>202670.6</v>
      </c>
      <c r="D105" s="23">
        <v>309.8184</v>
      </c>
      <c r="E105" s="23">
        <v>6373.602</v>
      </c>
      <c r="F105" s="23">
        <v>4564.155</v>
      </c>
      <c r="G105" s="23">
        <v>66.96986</v>
      </c>
      <c r="H105" s="23">
        <v>33.09053</v>
      </c>
      <c r="I105" s="24">
        <v>1709.386</v>
      </c>
      <c r="J105" s="23">
        <v>116612.8</v>
      </c>
      <c r="K105" s="23">
        <v>101998.6</v>
      </c>
      <c r="L105" s="23">
        <v>989.6424</v>
      </c>
      <c r="M105" s="23">
        <v>13624.48</v>
      </c>
      <c r="N105" s="23">
        <v>11037.05</v>
      </c>
      <c r="O105" s="23">
        <v>137.6256</v>
      </c>
      <c r="P105" s="23">
        <v>212.0156</v>
      </c>
      <c r="Q105" s="23">
        <v>2237.788</v>
      </c>
      <c r="R105" s="49">
        <v>202203</v>
      </c>
    </row>
    <row r="106" spans="1:18" s="24" customFormat="1" ht="14.25">
      <c r="A106" s="40">
        <v>202206</v>
      </c>
      <c r="B106" s="23">
        <v>219229.9</v>
      </c>
      <c r="C106" s="23">
        <v>212837.9</v>
      </c>
      <c r="D106" s="23">
        <v>321.6723</v>
      </c>
      <c r="E106" s="23">
        <v>6070.293</v>
      </c>
      <c r="F106" s="23">
        <v>4451.54</v>
      </c>
      <c r="G106" s="23">
        <v>12.73496</v>
      </c>
      <c r="H106" s="23">
        <v>28.57301</v>
      </c>
      <c r="I106" s="24">
        <v>1577.445</v>
      </c>
      <c r="J106" s="23">
        <v>117961.9</v>
      </c>
      <c r="K106" s="23">
        <v>103311.8</v>
      </c>
      <c r="L106" s="23">
        <v>1107.335</v>
      </c>
      <c r="M106" s="23">
        <v>13542.76</v>
      </c>
      <c r="N106" s="23">
        <v>11072.26</v>
      </c>
      <c r="O106" s="23">
        <v>98.37389</v>
      </c>
      <c r="P106" s="23">
        <v>288.7631</v>
      </c>
      <c r="Q106" s="23">
        <v>2083.357</v>
      </c>
      <c r="R106" s="49">
        <v>202206</v>
      </c>
    </row>
    <row r="107" spans="1:18" s="24" customFormat="1" ht="14.25">
      <c r="A107" s="40">
        <v>202209</v>
      </c>
      <c r="B107" s="23">
        <v>195163.7</v>
      </c>
      <c r="C107" s="23">
        <v>186830.6</v>
      </c>
      <c r="D107" s="23">
        <v>584.4072</v>
      </c>
      <c r="E107" s="23">
        <v>7748.711</v>
      </c>
      <c r="F107" s="23">
        <v>5699.449</v>
      </c>
      <c r="G107" s="23">
        <v>142.4208</v>
      </c>
      <c r="H107" s="23">
        <v>49.58677</v>
      </c>
      <c r="I107" s="24">
        <v>1857.254</v>
      </c>
      <c r="J107" s="23">
        <v>121441.2</v>
      </c>
      <c r="K107" s="23">
        <v>106473.8</v>
      </c>
      <c r="L107" s="23">
        <v>1115.813</v>
      </c>
      <c r="M107" s="23">
        <v>13851.57</v>
      </c>
      <c r="N107" s="23">
        <v>11429.5</v>
      </c>
      <c r="O107" s="23">
        <v>144.1571</v>
      </c>
      <c r="P107" s="23">
        <v>240.6278</v>
      </c>
      <c r="Q107" s="23">
        <v>2037</v>
      </c>
      <c r="R107" s="49">
        <v>202209</v>
      </c>
    </row>
    <row r="108" spans="1:18" s="24" customFormat="1" ht="14.25">
      <c r="A108" s="40">
        <v>202212</v>
      </c>
      <c r="B108" s="23">
        <v>175568.8</v>
      </c>
      <c r="C108" s="23">
        <v>169308.5</v>
      </c>
      <c r="D108" s="23">
        <v>628.5612</v>
      </c>
      <c r="E108" s="23">
        <v>5631.726</v>
      </c>
      <c r="F108" s="23">
        <v>3896.118</v>
      </c>
      <c r="G108" s="23">
        <v>56.96256</v>
      </c>
      <c r="H108" s="23">
        <v>42.3261</v>
      </c>
      <c r="I108" s="24">
        <v>1636.31</v>
      </c>
      <c r="J108" s="23">
        <v>115100.8</v>
      </c>
      <c r="K108" s="23">
        <v>105950</v>
      </c>
      <c r="L108" s="23">
        <v>913.2422</v>
      </c>
      <c r="M108" s="23">
        <v>8237.543</v>
      </c>
      <c r="N108" s="23">
        <v>6290.378</v>
      </c>
      <c r="O108" s="23">
        <v>146.146</v>
      </c>
      <c r="P108" s="23">
        <v>141.3956</v>
      </c>
      <c r="Q108" s="23">
        <v>1659.623</v>
      </c>
      <c r="R108" s="49">
        <v>202212</v>
      </c>
    </row>
    <row r="109" spans="1:18" s="24" customFormat="1" ht="14.25">
      <c r="A109" s="40">
        <v>202303</v>
      </c>
      <c r="B109" s="23">
        <v>173497.2</v>
      </c>
      <c r="C109" s="23">
        <v>166444.3</v>
      </c>
      <c r="D109" s="23">
        <v>688.3467</v>
      </c>
      <c r="E109" s="23">
        <v>6364.485</v>
      </c>
      <c r="F109" s="23">
        <v>4474.675</v>
      </c>
      <c r="G109" s="23">
        <v>112.2496</v>
      </c>
      <c r="H109" s="23">
        <v>46.72619</v>
      </c>
      <c r="I109" s="24">
        <v>1730.834</v>
      </c>
      <c r="J109" s="23">
        <v>117691</v>
      </c>
      <c r="K109" s="23">
        <v>105812.2</v>
      </c>
      <c r="L109" s="23">
        <v>634.5116</v>
      </c>
      <c r="M109" s="23">
        <v>11244.7</v>
      </c>
      <c r="N109" s="23">
        <v>8739.207</v>
      </c>
      <c r="O109" s="23">
        <v>73.05262</v>
      </c>
      <c r="P109" s="23">
        <v>380.6779</v>
      </c>
      <c r="Q109" s="23">
        <v>2051.766</v>
      </c>
      <c r="R109" s="49">
        <v>202303</v>
      </c>
    </row>
    <row r="110" spans="1:18" s="24" customFormat="1" ht="14.25">
      <c r="A110" s="40">
        <v>202306</v>
      </c>
      <c r="B110" s="23">
        <v>171879.4</v>
      </c>
      <c r="C110" s="23">
        <v>165504.4</v>
      </c>
      <c r="D110" s="23">
        <v>672.1174</v>
      </c>
      <c r="E110" s="23">
        <v>5702.908</v>
      </c>
      <c r="F110" s="23">
        <v>4104.337</v>
      </c>
      <c r="G110" s="23">
        <v>276.7303</v>
      </c>
      <c r="H110" s="23">
        <v>53.61808</v>
      </c>
      <c r="I110" s="24">
        <v>1268.222</v>
      </c>
      <c r="J110" s="23">
        <v>114915.3</v>
      </c>
      <c r="K110" s="23">
        <v>104085</v>
      </c>
      <c r="L110" s="23">
        <v>602.24</v>
      </c>
      <c r="M110" s="23">
        <v>10227.61</v>
      </c>
      <c r="N110" s="23">
        <v>7978.361</v>
      </c>
      <c r="O110" s="23">
        <v>101.126</v>
      </c>
      <c r="P110" s="23">
        <v>149.4649</v>
      </c>
      <c r="Q110" s="23">
        <v>1998.657</v>
      </c>
      <c r="R110" s="49">
        <v>202306</v>
      </c>
    </row>
    <row r="111" spans="1:18" s="24" customFormat="1" ht="14.25">
      <c r="A111" s="40">
        <v>202309</v>
      </c>
      <c r="B111" s="23">
        <v>177107</v>
      </c>
      <c r="C111" s="23">
        <v>166053</v>
      </c>
      <c r="D111" s="23">
        <v>527</v>
      </c>
      <c r="E111" s="23">
        <v>10527</v>
      </c>
      <c r="F111" s="23">
        <v>5592</v>
      </c>
      <c r="G111" s="23">
        <v>192</v>
      </c>
      <c r="H111" s="23">
        <v>2887</v>
      </c>
      <c r="I111" s="24">
        <v>1856</v>
      </c>
      <c r="J111" s="23">
        <v>112716</v>
      </c>
      <c r="K111" s="23">
        <v>101575</v>
      </c>
      <c r="L111" s="23">
        <v>487</v>
      </c>
      <c r="M111" s="23">
        <v>10654</v>
      </c>
      <c r="N111" s="23">
        <v>7967</v>
      </c>
      <c r="O111" s="23">
        <v>498</v>
      </c>
      <c r="P111" s="23">
        <v>187</v>
      </c>
      <c r="Q111" s="23">
        <v>2002</v>
      </c>
      <c r="R111" s="49">
        <v>202309</v>
      </c>
    </row>
    <row r="112" spans="1:18" s="24" customFormat="1" ht="14.25">
      <c r="A112" s="40">
        <v>202312</v>
      </c>
      <c r="B112" s="23">
        <v>179618</v>
      </c>
      <c r="C112" s="23">
        <v>169207</v>
      </c>
      <c r="D112" s="23">
        <v>351</v>
      </c>
      <c r="E112" s="23">
        <v>10059</v>
      </c>
      <c r="F112" s="23">
        <v>5917</v>
      </c>
      <c r="G112" s="23">
        <v>227</v>
      </c>
      <c r="H112" s="23">
        <v>1949</v>
      </c>
      <c r="I112" s="24">
        <v>1966</v>
      </c>
      <c r="J112" s="23">
        <v>111564</v>
      </c>
      <c r="K112" s="23">
        <v>100744</v>
      </c>
      <c r="L112" s="23">
        <v>523</v>
      </c>
      <c r="M112" s="23">
        <v>10297</v>
      </c>
      <c r="N112" s="23">
        <v>8084</v>
      </c>
      <c r="O112" s="23">
        <v>53</v>
      </c>
      <c r="P112" s="23">
        <v>226</v>
      </c>
      <c r="Q112" s="23">
        <v>1934</v>
      </c>
      <c r="R112" s="49">
        <v>202312</v>
      </c>
    </row>
    <row r="113" spans="1:18" ht="14.25">
      <c r="A113" s="4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47"/>
    </row>
    <row r="114" spans="1:18" ht="14.25">
      <c r="A114" s="25"/>
      <c r="R114" s="48"/>
    </row>
    <row r="115" spans="1:18" ht="14.25">
      <c r="A115" s="25"/>
      <c r="B115" s="29"/>
      <c r="C115" s="29"/>
      <c r="R115" s="48"/>
    </row>
    <row r="116" spans="1:18" ht="14.25">
      <c r="A116" s="25"/>
      <c r="B116" s="29"/>
      <c r="C116" s="29"/>
      <c r="D116" s="29"/>
      <c r="R116" s="48"/>
    </row>
    <row r="117" spans="1:18" ht="14.25">
      <c r="A117" s="25"/>
      <c r="B117" s="29"/>
      <c r="C117" s="29"/>
      <c r="E117" s="29"/>
      <c r="G117" s="20" t="s">
        <v>0</v>
      </c>
      <c r="R117" s="48"/>
    </row>
    <row r="118" spans="2:21" ht="14.25">
      <c r="B118" s="29"/>
      <c r="C118" s="29"/>
      <c r="R118" s="48"/>
      <c r="U118" s="20" t="s">
        <v>0</v>
      </c>
    </row>
    <row r="120" spans="2:4" ht="14.25">
      <c r="B120" s="29"/>
      <c r="C120" s="29"/>
      <c r="D120" s="29"/>
    </row>
    <row r="126" ht="14.25">
      <c r="C126" s="20" t="s">
        <v>0</v>
      </c>
    </row>
  </sheetData>
  <sheetProtection/>
  <mergeCells count="6">
    <mergeCell ref="B9:B10"/>
    <mergeCell ref="J9:J10"/>
    <mergeCell ref="K9:K10"/>
    <mergeCell ref="L9:L10"/>
    <mergeCell ref="D9:D10"/>
    <mergeCell ref="C9:C10"/>
  </mergeCells>
  <printOptions horizontalCentered="1"/>
  <pageMargins left="0.3937007874015748" right="0.3937007874015748" top="1.1811023622047245" bottom="0.7874015748031497" header="0.3937007874015748" footer="0.3937007874015748"/>
  <pageSetup horizontalDpi="300" verticalDpi="300" orientation="portrait" paperSize="9" scale="65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zoomScale="75" zoomScaleNormal="75" zoomScalePageLayoutView="0" workbookViewId="0" topLeftCell="A1">
      <pane xSplit="1" ySplit="11" topLeftCell="B106" activePane="bottomRight" state="frozen"/>
      <selection pane="topLeft" activeCell="C85" sqref="C85"/>
      <selection pane="topRight" activeCell="C85" sqref="C85"/>
      <selection pane="bottomLeft" activeCell="C85" sqref="C85"/>
      <selection pane="bottomRight" activeCell="A111" sqref="A111:R112"/>
    </sheetView>
  </sheetViews>
  <sheetFormatPr defaultColWidth="9.140625" defaultRowHeight="12.75"/>
  <cols>
    <col min="1" max="1" width="12.7109375" style="21" customWidth="1"/>
    <col min="2" max="17" width="14.7109375" style="20" customWidth="1"/>
    <col min="18" max="18" width="12.7109375" style="21" customWidth="1"/>
    <col min="19" max="16384" width="9.140625" style="20" customWidth="1"/>
  </cols>
  <sheetData>
    <row r="1" spans="1:18" s="1" customFormat="1" ht="24.75" customHeight="1">
      <c r="A1" s="27" t="s">
        <v>12</v>
      </c>
      <c r="R1" s="26"/>
    </row>
    <row r="2" spans="1:18" s="1" customFormat="1" ht="24.75" customHeight="1">
      <c r="A2" s="26" t="s">
        <v>43</v>
      </c>
      <c r="R2" s="27"/>
    </row>
    <row r="3" s="2" customFormat="1" ht="14.25">
      <c r="A3" s="2" t="s">
        <v>24</v>
      </c>
    </row>
    <row r="4" s="2" customFormat="1" ht="14.25"/>
    <row r="5" s="3" customFormat="1" ht="14.25"/>
    <row r="6" spans="1:18" s="4" customFormat="1" ht="15.75">
      <c r="A6" s="28" t="s">
        <v>10</v>
      </c>
      <c r="R6" s="28"/>
    </row>
    <row r="7" spans="1:18" s="4" customFormat="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/>
    </row>
    <row r="8" spans="2:17" s="7" customFormat="1" ht="14.25">
      <c r="B8" s="22" t="s">
        <v>40</v>
      </c>
      <c r="C8" s="9"/>
      <c r="D8" s="10"/>
      <c r="E8" s="10" t="s">
        <v>0</v>
      </c>
      <c r="F8" s="11" t="s">
        <v>0</v>
      </c>
      <c r="G8" s="11"/>
      <c r="H8" s="11"/>
      <c r="I8" s="12"/>
      <c r="J8" s="22" t="s">
        <v>42</v>
      </c>
      <c r="K8" s="9"/>
      <c r="L8" s="10" t="s">
        <v>0</v>
      </c>
      <c r="M8" s="10" t="s">
        <v>0</v>
      </c>
      <c r="N8" s="11" t="s">
        <v>0</v>
      </c>
      <c r="O8" s="11"/>
      <c r="P8" s="11"/>
      <c r="Q8" s="12"/>
    </row>
    <row r="9" spans="2:17" s="7" customFormat="1" ht="28.5" customHeight="1">
      <c r="B9" s="51" t="s">
        <v>1</v>
      </c>
      <c r="C9" s="53" t="s">
        <v>5</v>
      </c>
      <c r="D9" s="53" t="s">
        <v>7</v>
      </c>
      <c r="E9" s="8" t="s">
        <v>8</v>
      </c>
      <c r="F9" s="9" t="s">
        <v>0</v>
      </c>
      <c r="G9" s="9"/>
      <c r="H9" s="9"/>
      <c r="I9" s="13"/>
      <c r="J9" s="51" t="s">
        <v>1</v>
      </c>
      <c r="K9" s="53" t="s">
        <v>5</v>
      </c>
      <c r="L9" s="53" t="s">
        <v>7</v>
      </c>
      <c r="M9" s="8" t="s">
        <v>8</v>
      </c>
      <c r="N9" s="9" t="s">
        <v>0</v>
      </c>
      <c r="O9" s="9"/>
      <c r="P9" s="9"/>
      <c r="Q9" s="13"/>
    </row>
    <row r="10" spans="2:17" s="7" customFormat="1" ht="39.75" customHeight="1">
      <c r="B10" s="52"/>
      <c r="C10" s="52"/>
      <c r="D10" s="52"/>
      <c r="E10" s="14" t="s">
        <v>1</v>
      </c>
      <c r="F10" s="15" t="s">
        <v>2</v>
      </c>
      <c r="G10" s="15" t="s">
        <v>3</v>
      </c>
      <c r="H10" s="15" t="s">
        <v>4</v>
      </c>
      <c r="I10" s="15" t="s">
        <v>6</v>
      </c>
      <c r="J10" s="52"/>
      <c r="K10" s="52"/>
      <c r="L10" s="52"/>
      <c r="M10" s="14" t="s">
        <v>1</v>
      </c>
      <c r="N10" s="15" t="s">
        <v>2</v>
      </c>
      <c r="O10" s="15" t="s">
        <v>3</v>
      </c>
      <c r="P10" s="15" t="s">
        <v>4</v>
      </c>
      <c r="Q10" s="15" t="s">
        <v>6</v>
      </c>
    </row>
    <row r="11" spans="1:18" s="7" customFormat="1" ht="14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</row>
    <row r="12" spans="1:18" s="7" customFormat="1" ht="14.25">
      <c r="A12" s="3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0"/>
    </row>
    <row r="13" spans="1:18" s="24" customFormat="1" ht="14.25">
      <c r="A13" s="40">
        <v>199903</v>
      </c>
      <c r="B13" s="23">
        <v>147337.41443421296</v>
      </c>
      <c r="C13" s="23">
        <v>91752.23485838232</v>
      </c>
      <c r="D13" s="23">
        <v>7293.357986774088</v>
      </c>
      <c r="E13" s="23">
        <v>48291.82158905655</v>
      </c>
      <c r="F13" s="23">
        <v>26526.81421528987</v>
      </c>
      <c r="G13" s="23">
        <v>3186.5726369679414</v>
      </c>
      <c r="H13" s="23">
        <v>10437.378329033998</v>
      </c>
      <c r="I13" s="23">
        <v>8141.056407764732</v>
      </c>
      <c r="J13" s="23">
        <v>49739.91482669262</v>
      </c>
      <c r="K13" s="23">
        <v>38025.9605376992</v>
      </c>
      <c r="L13" s="23">
        <v>525.90395359756</v>
      </c>
      <c r="M13" s="23">
        <v>11188.0503353958</v>
      </c>
      <c r="N13" s="23">
        <v>3142.7679748569217</v>
      </c>
      <c r="O13" s="23">
        <v>1128.4691703837261</v>
      </c>
      <c r="P13" s="23">
        <v>6747.342187796467</v>
      </c>
      <c r="Q13" s="23">
        <v>169.47100235866</v>
      </c>
      <c r="R13" s="49">
        <f>A13</f>
        <v>199903</v>
      </c>
    </row>
    <row r="14" spans="1:18" s="24" customFormat="1" ht="14.25">
      <c r="A14" s="40">
        <v>199906</v>
      </c>
      <c r="B14" s="23">
        <v>146753.3851458464</v>
      </c>
      <c r="C14" s="23">
        <v>93135.1617966845</v>
      </c>
      <c r="D14" s="23">
        <v>3904.4660014662936</v>
      </c>
      <c r="E14" s="23">
        <v>49713.75734769561</v>
      </c>
      <c r="F14" s="23">
        <v>35030.24257514487</v>
      </c>
      <c r="G14" s="23">
        <v>2970.5927484031617</v>
      </c>
      <c r="H14" s="23">
        <v>8153.541704878411</v>
      </c>
      <c r="I14" s="23">
        <v>3559.3803192691626</v>
      </c>
      <c r="J14" s="23">
        <v>51588.12104790327</v>
      </c>
      <c r="K14" s="23">
        <v>39124.63012479795</v>
      </c>
      <c r="L14" s="23">
        <v>582.4187862486498</v>
      </c>
      <c r="M14" s="23">
        <v>11881.072136856668</v>
      </c>
      <c r="N14" s="23">
        <v>3574.0361514560273</v>
      </c>
      <c r="O14" s="23">
        <v>1249.3312210841866</v>
      </c>
      <c r="P14" s="23">
        <v>6925.768157966876</v>
      </c>
      <c r="Q14" s="23">
        <v>131.93660634957774</v>
      </c>
      <c r="R14" s="49">
        <f aca="true" t="shared" si="0" ref="R14:R76">A14</f>
        <v>199906</v>
      </c>
    </row>
    <row r="15" spans="1:18" s="24" customFormat="1" ht="14.25">
      <c r="A15" s="40">
        <v>199909</v>
      </c>
      <c r="B15" s="23">
        <v>155632.43909843525</v>
      </c>
      <c r="C15" s="23">
        <v>100962.17685371194</v>
      </c>
      <c r="D15" s="23">
        <v>4659.50055398572</v>
      </c>
      <c r="E15" s="23">
        <v>50010.76169073759</v>
      </c>
      <c r="F15" s="23">
        <v>33984.04912666421</v>
      </c>
      <c r="G15" s="23">
        <v>4011.816593106499</v>
      </c>
      <c r="H15" s="23">
        <v>9302.749259506574</v>
      </c>
      <c r="I15" s="23">
        <v>2712.1467114602974</v>
      </c>
      <c r="J15" s="23">
        <v>51467.1396596611</v>
      </c>
      <c r="K15" s="23">
        <v>38055.39778489</v>
      </c>
      <c r="L15" s="23">
        <v>951.4751985665733</v>
      </c>
      <c r="M15" s="23">
        <v>12460.266676204528</v>
      </c>
      <c r="N15" s="23">
        <v>3276.952733641369</v>
      </c>
      <c r="O15" s="23">
        <v>1751.886799256463</v>
      </c>
      <c r="P15" s="23">
        <v>7303.361287196314</v>
      </c>
      <c r="Q15" s="23">
        <v>128.06585611038238</v>
      </c>
      <c r="R15" s="49">
        <f t="shared" si="0"/>
        <v>199909</v>
      </c>
    </row>
    <row r="16" spans="1:18" s="24" customFormat="1" ht="14.25">
      <c r="A16" s="40">
        <v>199912</v>
      </c>
      <c r="B16" s="23">
        <v>148577.22346129216</v>
      </c>
      <c r="C16" s="23">
        <v>95957.07577033025</v>
      </c>
      <c r="D16" s="23">
        <v>3879.389878880738</v>
      </c>
      <c r="E16" s="23">
        <v>48740.75781208116</v>
      </c>
      <c r="F16" s="23">
        <v>34690.53229219704</v>
      </c>
      <c r="G16" s="23">
        <v>3363.4779260762184</v>
      </c>
      <c r="H16" s="23">
        <v>8418.26646552087</v>
      </c>
      <c r="I16" s="23">
        <v>2268.481128287034</v>
      </c>
      <c r="J16" s="23">
        <v>53682.89765321124</v>
      </c>
      <c r="K16" s="23">
        <v>39179.24396391624</v>
      </c>
      <c r="L16" s="23">
        <v>702.0957520766442</v>
      </c>
      <c r="M16" s="23">
        <v>13801.557937218357</v>
      </c>
      <c r="N16" s="23">
        <v>3839.3884820767844</v>
      </c>
      <c r="O16" s="23">
        <v>2245.4413692541325</v>
      </c>
      <c r="P16" s="23">
        <v>7461.913411388582</v>
      </c>
      <c r="Q16" s="23">
        <v>254.8146744988593</v>
      </c>
      <c r="R16" s="49">
        <f t="shared" si="0"/>
        <v>199912</v>
      </c>
    </row>
    <row r="17" spans="1:18" s="24" customFormat="1" ht="14.25">
      <c r="A17" s="40">
        <v>200003</v>
      </c>
      <c r="B17" s="23">
        <v>160177.5603757724</v>
      </c>
      <c r="C17" s="23">
        <v>105438.69765274871</v>
      </c>
      <c r="D17" s="23">
        <v>4338.9313144453145</v>
      </c>
      <c r="E17" s="23">
        <v>50399.93140857836</v>
      </c>
      <c r="F17" s="23">
        <v>34400.529455913354</v>
      </c>
      <c r="G17" s="23">
        <v>4180.212629804051</v>
      </c>
      <c r="H17" s="23">
        <v>9219.647229836171</v>
      </c>
      <c r="I17" s="23">
        <v>2599.5420930247888</v>
      </c>
      <c r="J17" s="23">
        <v>55343.078341189575</v>
      </c>
      <c r="K17" s="23">
        <v>39367.3689374251</v>
      </c>
      <c r="L17" s="23">
        <v>1363.0467245369941</v>
      </c>
      <c r="M17" s="23">
        <v>14612.662679227482</v>
      </c>
      <c r="N17" s="23">
        <v>3430.6683368309787</v>
      </c>
      <c r="O17" s="23">
        <v>3001.2083945779627</v>
      </c>
      <c r="P17" s="23">
        <v>7998.87934450717</v>
      </c>
      <c r="Q17" s="23">
        <v>181.90660331137093</v>
      </c>
      <c r="R17" s="49">
        <f t="shared" si="0"/>
        <v>200003</v>
      </c>
    </row>
    <row r="18" spans="1:18" s="24" customFormat="1" ht="14.25">
      <c r="A18" s="40">
        <v>200006</v>
      </c>
      <c r="B18" s="23">
        <v>161603.69405424455</v>
      </c>
      <c r="C18" s="23">
        <v>107021.79356115403</v>
      </c>
      <c r="D18" s="23">
        <v>3979.1908543747163</v>
      </c>
      <c r="E18" s="23">
        <v>50602.70963871582</v>
      </c>
      <c r="F18" s="23">
        <v>34671.84395002603</v>
      </c>
      <c r="G18" s="23">
        <v>4704.517669294998</v>
      </c>
      <c r="H18" s="23">
        <v>9255.7906583152</v>
      </c>
      <c r="I18" s="23">
        <v>1970.5573610795996</v>
      </c>
      <c r="J18" s="23">
        <v>56183.48263381598</v>
      </c>
      <c r="K18" s="23">
        <v>38962.95880893468</v>
      </c>
      <c r="L18" s="23">
        <v>1255.6046874835613</v>
      </c>
      <c r="M18" s="23">
        <v>15964.919137397734</v>
      </c>
      <c r="N18" s="23">
        <v>3485.464659114595</v>
      </c>
      <c r="O18" s="23">
        <v>3424.190741872616</v>
      </c>
      <c r="P18" s="23">
        <v>8899.015247443476</v>
      </c>
      <c r="Q18" s="23">
        <v>156.24848896704748</v>
      </c>
      <c r="R18" s="49">
        <f t="shared" si="0"/>
        <v>200006</v>
      </c>
    </row>
    <row r="19" spans="1:18" s="24" customFormat="1" ht="14.25">
      <c r="A19" s="40">
        <v>200009</v>
      </c>
      <c r="B19" s="23">
        <v>164438.8795904655</v>
      </c>
      <c r="C19" s="23">
        <v>104307.34698475152</v>
      </c>
      <c r="D19" s="23">
        <v>4073.1111841964753</v>
      </c>
      <c r="E19" s="23">
        <v>56058.42142151752</v>
      </c>
      <c r="F19" s="23">
        <v>38706.36572515896</v>
      </c>
      <c r="G19" s="23">
        <v>5296.66544782889</v>
      </c>
      <c r="H19" s="23">
        <v>10193.198085749224</v>
      </c>
      <c r="I19" s="23">
        <v>1862.1921627804468</v>
      </c>
      <c r="J19" s="23">
        <v>59484.13819203971</v>
      </c>
      <c r="K19" s="23">
        <v>40785.92311292902</v>
      </c>
      <c r="L19" s="23">
        <v>1492.5595146867818</v>
      </c>
      <c r="M19" s="23">
        <v>17205.65556442391</v>
      </c>
      <c r="N19" s="23">
        <v>4150.438284486524</v>
      </c>
      <c r="O19" s="23">
        <v>3835.336767153462</v>
      </c>
      <c r="P19" s="23">
        <v>8990.761752989574</v>
      </c>
      <c r="Q19" s="23">
        <v>229.118759794345</v>
      </c>
      <c r="R19" s="49">
        <f t="shared" si="0"/>
        <v>200009</v>
      </c>
    </row>
    <row r="20" spans="1:18" s="24" customFormat="1" ht="14.25">
      <c r="A20" s="40">
        <v>200012</v>
      </c>
      <c r="B20" s="23">
        <v>171108.88684530865</v>
      </c>
      <c r="C20" s="23">
        <v>117212.08323990136</v>
      </c>
      <c r="D20" s="23">
        <v>4187.590852300611</v>
      </c>
      <c r="E20" s="23">
        <v>49709.212753106694</v>
      </c>
      <c r="F20" s="23">
        <v>36309.704834295386</v>
      </c>
      <c r="G20" s="23">
        <v>3686.593379889114</v>
      </c>
      <c r="H20" s="23">
        <v>8469.98851795687</v>
      </c>
      <c r="I20" s="23">
        <v>1242.9260209653282</v>
      </c>
      <c r="J20" s="23">
        <v>61966.225112919245</v>
      </c>
      <c r="K20" s="23">
        <v>43628.083353920105</v>
      </c>
      <c r="L20" s="23">
        <v>724.7209252879921</v>
      </c>
      <c r="M20" s="23">
        <v>17613.42083371115</v>
      </c>
      <c r="N20" s="23">
        <v>4351.764905271692</v>
      </c>
      <c r="O20" s="23">
        <v>3811.295062684037</v>
      </c>
      <c r="P20" s="23">
        <v>9176.195254697317</v>
      </c>
      <c r="Q20" s="23">
        <v>274.1656110581014</v>
      </c>
      <c r="R20" s="49">
        <f t="shared" si="0"/>
        <v>200012</v>
      </c>
    </row>
    <row r="21" spans="1:18" s="24" customFormat="1" ht="14.25">
      <c r="A21" s="40">
        <v>200103</v>
      </c>
      <c r="B21" s="23">
        <v>175367.04503852833</v>
      </c>
      <c r="C21" s="23">
        <v>111183.94967706397</v>
      </c>
      <c r="D21" s="23">
        <v>5559.411886809507</v>
      </c>
      <c r="E21" s="23">
        <v>58623.68347465486</v>
      </c>
      <c r="F21" s="23">
        <v>41942.27644406844</v>
      </c>
      <c r="G21" s="23">
        <v>4752.524708062239</v>
      </c>
      <c r="H21" s="23">
        <v>10113.046380683061</v>
      </c>
      <c r="I21" s="23">
        <v>1815.83594184113</v>
      </c>
      <c r="J21" s="23">
        <v>63111.43791577635</v>
      </c>
      <c r="K21" s="23">
        <v>44685.46073891602</v>
      </c>
      <c r="L21" s="23">
        <v>599.3093649499426</v>
      </c>
      <c r="M21" s="23">
        <v>17826.667811910378</v>
      </c>
      <c r="N21" s="23">
        <v>4673.8378687729155</v>
      </c>
      <c r="O21" s="23">
        <v>3828.409540690741</v>
      </c>
      <c r="P21" s="23">
        <v>8996.907766467612</v>
      </c>
      <c r="Q21" s="23">
        <v>327.51263597911174</v>
      </c>
      <c r="R21" s="49">
        <f t="shared" si="0"/>
        <v>200103</v>
      </c>
    </row>
    <row r="22" spans="1:18" s="24" customFormat="1" ht="14.25">
      <c r="A22" s="40">
        <v>200106</v>
      </c>
      <c r="B22" s="23">
        <v>193773.68802466374</v>
      </c>
      <c r="C22" s="23">
        <v>127963.25643834502</v>
      </c>
      <c r="D22" s="23">
        <v>4438.204543643198</v>
      </c>
      <c r="E22" s="23">
        <v>61372.22704267552</v>
      </c>
      <c r="F22" s="23">
        <v>44193.387965132686</v>
      </c>
      <c r="G22" s="23">
        <v>5009.681552194392</v>
      </c>
      <c r="H22" s="23">
        <v>10590.840112939977</v>
      </c>
      <c r="I22" s="23">
        <v>1578.317412408462</v>
      </c>
      <c r="J22" s="23">
        <v>67684.0635596791</v>
      </c>
      <c r="K22" s="23">
        <v>44415.61019476693</v>
      </c>
      <c r="L22" s="23">
        <v>545.1127196652772</v>
      </c>
      <c r="M22" s="23">
        <v>22723.340645246888</v>
      </c>
      <c r="N22" s="23">
        <v>8545.846199552481</v>
      </c>
      <c r="O22" s="23">
        <v>4474.99511725216</v>
      </c>
      <c r="P22" s="23">
        <v>9382.023757439032</v>
      </c>
      <c r="Q22" s="23">
        <v>320.47557100321416</v>
      </c>
      <c r="R22" s="49">
        <f t="shared" si="0"/>
        <v>200106</v>
      </c>
    </row>
    <row r="23" spans="1:18" s="24" customFormat="1" ht="14.25">
      <c r="A23" s="40">
        <v>200109</v>
      </c>
      <c r="B23" s="23">
        <v>185730.67634416366</v>
      </c>
      <c r="C23" s="23">
        <v>121788.67452134407</v>
      </c>
      <c r="D23" s="23">
        <v>4152.276038257335</v>
      </c>
      <c r="E23" s="23">
        <v>59789.72578456224</v>
      </c>
      <c r="F23" s="23">
        <v>41423.41657590179</v>
      </c>
      <c r="G23" s="23">
        <v>3816.3759394619115</v>
      </c>
      <c r="H23" s="23">
        <v>12859.121351689511</v>
      </c>
      <c r="I23" s="23">
        <v>1690.8119175090274</v>
      </c>
      <c r="J23" s="23">
        <v>63830.2455781521</v>
      </c>
      <c r="K23" s="23">
        <v>43593.680022831824</v>
      </c>
      <c r="L23" s="23">
        <v>650.3723384904272</v>
      </c>
      <c r="M23" s="23">
        <v>19586.193216829848</v>
      </c>
      <c r="N23" s="23">
        <v>4697.995889811518</v>
      </c>
      <c r="O23" s="23">
        <v>4551.054168147811</v>
      </c>
      <c r="P23" s="23">
        <v>9991.519672703771</v>
      </c>
      <c r="Q23" s="23">
        <v>345.62348616675047</v>
      </c>
      <c r="R23" s="49">
        <f t="shared" si="0"/>
        <v>200109</v>
      </c>
    </row>
    <row r="24" spans="1:18" s="24" customFormat="1" ht="14.25">
      <c r="A24" s="40">
        <v>200112</v>
      </c>
      <c r="B24" s="23">
        <v>203426.201514986</v>
      </c>
      <c r="C24" s="23">
        <v>133889.67208394964</v>
      </c>
      <c r="D24" s="23">
        <v>3952.0656454410805</v>
      </c>
      <c r="E24" s="23">
        <v>65584.46378559526</v>
      </c>
      <c r="F24" s="23">
        <v>48366.03343018407</v>
      </c>
      <c r="G24" s="23">
        <v>3570.6108893029705</v>
      </c>
      <c r="H24" s="23">
        <v>11957.756228084852</v>
      </c>
      <c r="I24" s="23">
        <v>1690.063238023371</v>
      </c>
      <c r="J24" s="23">
        <v>67459.69799557218</v>
      </c>
      <c r="K24" s="23">
        <v>46621.9018185144</v>
      </c>
      <c r="L24" s="23">
        <v>603.1371197672797</v>
      </c>
      <c r="M24" s="23">
        <v>20234.6590572905</v>
      </c>
      <c r="N24" s="23">
        <v>5565.006860393238</v>
      </c>
      <c r="O24" s="23">
        <v>4179.282616767646</v>
      </c>
      <c r="P24" s="23">
        <v>10182.887911228649</v>
      </c>
      <c r="Q24" s="23">
        <v>307.4816689009661</v>
      </c>
      <c r="R24" s="49">
        <f t="shared" si="0"/>
        <v>200112</v>
      </c>
    </row>
    <row r="25" spans="1:18" s="24" customFormat="1" ht="14.25">
      <c r="A25" s="40">
        <v>200203</v>
      </c>
      <c r="B25" s="23">
        <v>192320.13051287993</v>
      </c>
      <c r="C25" s="23">
        <v>121196.27408206611</v>
      </c>
      <c r="D25" s="23">
        <v>4450.652210624587</v>
      </c>
      <c r="E25" s="23">
        <v>66673.20422018925</v>
      </c>
      <c r="F25" s="23">
        <v>47184.53237926842</v>
      </c>
      <c r="G25" s="23">
        <v>4524.3679931260385</v>
      </c>
      <c r="H25" s="23">
        <v>12661.798802413856</v>
      </c>
      <c r="I25" s="23">
        <v>2302.5050453809276</v>
      </c>
      <c r="J25" s="23">
        <v>66362.92700069517</v>
      </c>
      <c r="K25" s="23">
        <v>46355.22268805111</v>
      </c>
      <c r="L25" s="23">
        <v>997.0503548262661</v>
      </c>
      <c r="M25" s="23">
        <v>19010.653957817805</v>
      </c>
      <c r="N25" s="23">
        <v>4634.239417769154</v>
      </c>
      <c r="O25" s="23">
        <v>4029.5829037583035</v>
      </c>
      <c r="P25" s="23">
        <v>10044.016538291356</v>
      </c>
      <c r="Q25" s="23">
        <v>302.81509799899294</v>
      </c>
      <c r="R25" s="49">
        <f t="shared" si="0"/>
        <v>200203</v>
      </c>
    </row>
    <row r="26" spans="1:18" s="24" customFormat="1" ht="14.25">
      <c r="A26" s="40">
        <v>200206</v>
      </c>
      <c r="B26" s="23">
        <v>197381.49724257138</v>
      </c>
      <c r="C26" s="23">
        <v>129259.4608609762</v>
      </c>
      <c r="D26" s="23">
        <v>4136.572903543822</v>
      </c>
      <c r="E26" s="23">
        <v>63985.463478051366</v>
      </c>
      <c r="F26" s="23">
        <v>45515.95560411221</v>
      </c>
      <c r="G26" s="23">
        <v>4826.570623514883</v>
      </c>
      <c r="H26" s="23">
        <v>11724.597299635467</v>
      </c>
      <c r="I26" s="23">
        <v>1918.3399507888007</v>
      </c>
      <c r="J26" s="23">
        <v>68000.51971355669</v>
      </c>
      <c r="K26" s="23">
        <v>47755.77206913682</v>
      </c>
      <c r="L26" s="23">
        <v>761.7933025923877</v>
      </c>
      <c r="M26" s="23">
        <v>19482.954341827473</v>
      </c>
      <c r="N26" s="23">
        <v>4038.902764730137</v>
      </c>
      <c r="O26" s="23">
        <v>4387.43226346887</v>
      </c>
      <c r="P26" s="23">
        <v>10700.321698275944</v>
      </c>
      <c r="Q26" s="23">
        <v>356.2976153525239</v>
      </c>
      <c r="R26" s="49">
        <f t="shared" si="0"/>
        <v>200206</v>
      </c>
    </row>
    <row r="27" spans="1:18" s="24" customFormat="1" ht="14.25">
      <c r="A27" s="40">
        <v>200209</v>
      </c>
      <c r="B27" s="23">
        <v>197232.98584182217</v>
      </c>
      <c r="C27" s="23">
        <v>136494.65780723374</v>
      </c>
      <c r="D27" s="23">
        <v>3070.7726528054973</v>
      </c>
      <c r="E27" s="23">
        <v>57667.55538178292</v>
      </c>
      <c r="F27" s="23">
        <v>41475.50959900135</v>
      </c>
      <c r="G27" s="23">
        <v>4278.063069726523</v>
      </c>
      <c r="H27" s="23">
        <v>10148.75836672891</v>
      </c>
      <c r="I27" s="23">
        <v>1765.2243463261427</v>
      </c>
      <c r="J27" s="23">
        <v>66978.1865235008</v>
      </c>
      <c r="K27" s="23">
        <v>46373.85519080786</v>
      </c>
      <c r="L27" s="23">
        <v>1123.9572959944014</v>
      </c>
      <c r="M27" s="23">
        <v>19480.374036698548</v>
      </c>
      <c r="N27" s="23">
        <v>3700.4689795837776</v>
      </c>
      <c r="O27" s="23">
        <v>4222.601996001066</v>
      </c>
      <c r="P27" s="23">
        <v>11283.040921667554</v>
      </c>
      <c r="Q27" s="23">
        <v>274.26213944614767</v>
      </c>
      <c r="R27" s="49">
        <f t="shared" si="0"/>
        <v>200209</v>
      </c>
    </row>
    <row r="28" spans="1:18" s="24" customFormat="1" ht="14.25">
      <c r="A28" s="40">
        <v>200212</v>
      </c>
      <c r="B28" s="23">
        <v>206068.77599331274</v>
      </c>
      <c r="C28" s="23">
        <v>142609.44711611464</v>
      </c>
      <c r="D28" s="23">
        <v>3829.0052518967013</v>
      </c>
      <c r="E28" s="23">
        <v>59630.32362530139</v>
      </c>
      <c r="F28" s="23">
        <v>42276.447218867535</v>
      </c>
      <c r="G28" s="23">
        <v>3613.6810377565007</v>
      </c>
      <c r="H28" s="23">
        <v>11184.789392345338</v>
      </c>
      <c r="I28" s="23">
        <v>2555.405976332019</v>
      </c>
      <c r="J28" s="23">
        <v>62733.684495808935</v>
      </c>
      <c r="K28" s="23">
        <v>43494.56965101005</v>
      </c>
      <c r="L28" s="23">
        <v>1063.3372853045607</v>
      </c>
      <c r="M28" s="23">
        <v>18175.77755949432</v>
      </c>
      <c r="N28" s="23">
        <v>3195.0394553713872</v>
      </c>
      <c r="O28" s="23">
        <v>3599.2584517708515</v>
      </c>
      <c r="P28" s="23">
        <v>11119.54172060566</v>
      </c>
      <c r="Q28" s="23">
        <v>261.937931746419</v>
      </c>
      <c r="R28" s="49">
        <f t="shared" si="0"/>
        <v>200212</v>
      </c>
    </row>
    <row r="29" spans="1:18" s="24" customFormat="1" ht="14.25">
      <c r="A29" s="40">
        <v>200303</v>
      </c>
      <c r="B29" s="23">
        <v>209381</v>
      </c>
      <c r="C29" s="23">
        <v>141413</v>
      </c>
      <c r="D29" s="23">
        <v>3784.7517087645224</v>
      </c>
      <c r="E29" s="23">
        <v>64183.24829123547</v>
      </c>
      <c r="F29" s="23">
        <v>48727.1731794092</v>
      </c>
      <c r="G29" s="23">
        <v>3551.9674043018053</v>
      </c>
      <c r="H29" s="23">
        <v>9203.007071258802</v>
      </c>
      <c r="I29" s="23">
        <v>2701.1006362656667</v>
      </c>
      <c r="J29" s="23">
        <v>58558</v>
      </c>
      <c r="K29" s="23">
        <v>40327</v>
      </c>
      <c r="L29" s="23">
        <v>823.2248353715898</v>
      </c>
      <c r="M29" s="23">
        <v>17407.775164628412</v>
      </c>
      <c r="N29" s="23">
        <v>3141.5712467489348</v>
      </c>
      <c r="O29" s="23">
        <v>3192.0139449947433</v>
      </c>
      <c r="P29" s="23">
        <v>10720.08223119916</v>
      </c>
      <c r="Q29" s="23">
        <v>354.1077416855736</v>
      </c>
      <c r="R29" s="49">
        <f t="shared" si="0"/>
        <v>200303</v>
      </c>
    </row>
    <row r="30" spans="1:18" s="24" customFormat="1" ht="14.25">
      <c r="A30" s="40">
        <v>200306</v>
      </c>
      <c r="B30" s="23">
        <v>212450</v>
      </c>
      <c r="C30" s="23">
        <v>147700</v>
      </c>
      <c r="D30" s="23">
        <v>6144.737050530651</v>
      </c>
      <c r="E30" s="23">
        <v>58605.26294946935</v>
      </c>
      <c r="F30" s="23">
        <v>43875.740535403136</v>
      </c>
      <c r="G30" s="23">
        <v>2995.9567559005227</v>
      </c>
      <c r="H30" s="23">
        <v>8135.545699350546</v>
      </c>
      <c r="I30" s="23">
        <v>3598.019958815143</v>
      </c>
      <c r="J30" s="23">
        <v>57309</v>
      </c>
      <c r="K30" s="23">
        <v>39888</v>
      </c>
      <c r="L30" s="23">
        <v>867.401569228954</v>
      </c>
      <c r="M30" s="23">
        <v>16553.598430771042</v>
      </c>
      <c r="N30" s="23">
        <v>2897.1623503038168</v>
      </c>
      <c r="O30" s="23">
        <v>2646.396967730517</v>
      </c>
      <c r="P30" s="23">
        <v>10807.576898118105</v>
      </c>
      <c r="Q30" s="23">
        <v>202.46221461860657</v>
      </c>
      <c r="R30" s="49">
        <f t="shared" si="0"/>
        <v>200306</v>
      </c>
    </row>
    <row r="31" spans="1:18" s="24" customFormat="1" ht="14.25">
      <c r="A31" s="40">
        <v>200309</v>
      </c>
      <c r="B31" s="23">
        <v>209381</v>
      </c>
      <c r="C31" s="23">
        <v>141413</v>
      </c>
      <c r="D31" s="23">
        <v>8214.838889224999</v>
      </c>
      <c r="E31" s="23">
        <v>59753.16111077499</v>
      </c>
      <c r="F31" s="23">
        <v>42016.880876036055</v>
      </c>
      <c r="G31" s="23">
        <v>4611.659023534394</v>
      </c>
      <c r="H31" s="23">
        <v>9563.589811845846</v>
      </c>
      <c r="I31" s="23">
        <v>3561.031399358703</v>
      </c>
      <c r="J31" s="23">
        <v>58558</v>
      </c>
      <c r="K31" s="23">
        <v>40327</v>
      </c>
      <c r="L31" s="23">
        <v>910.501543676978</v>
      </c>
      <c r="M31" s="23">
        <v>17320.49845632302</v>
      </c>
      <c r="N31" s="23">
        <v>3316.43289545372</v>
      </c>
      <c r="O31" s="23">
        <v>2440.144137054301</v>
      </c>
      <c r="P31" s="23">
        <v>11355.333797445366</v>
      </c>
      <c r="Q31" s="23">
        <v>208.58762636963496</v>
      </c>
      <c r="R31" s="49">
        <f t="shared" si="0"/>
        <v>200309</v>
      </c>
    </row>
    <row r="32" spans="1:18" s="24" customFormat="1" ht="14.25">
      <c r="A32" s="40">
        <v>200312</v>
      </c>
      <c r="B32" s="23">
        <v>201231</v>
      </c>
      <c r="C32" s="23">
        <v>137075</v>
      </c>
      <c r="D32" s="23">
        <v>7873.245440658415</v>
      </c>
      <c r="E32" s="23">
        <v>56282.75455934158</v>
      </c>
      <c r="F32" s="23">
        <v>37612.17252236805</v>
      </c>
      <c r="G32" s="23">
        <v>4445.138572809177</v>
      </c>
      <c r="H32" s="23">
        <v>10732.334569941078</v>
      </c>
      <c r="I32" s="23">
        <v>3493.108894223275</v>
      </c>
      <c r="J32" s="23">
        <v>57730</v>
      </c>
      <c r="K32" s="23">
        <v>41229</v>
      </c>
      <c r="L32" s="23">
        <v>932.5998176845944</v>
      </c>
      <c r="M32" s="23">
        <v>15568.400182315407</v>
      </c>
      <c r="N32" s="23">
        <v>3237.0238833181406</v>
      </c>
      <c r="O32" s="23">
        <v>1566.366575508964</v>
      </c>
      <c r="P32" s="23">
        <v>10541.386326344576</v>
      </c>
      <c r="Q32" s="23">
        <v>223.62339714372533</v>
      </c>
      <c r="R32" s="49">
        <f t="shared" si="0"/>
        <v>200312</v>
      </c>
    </row>
    <row r="33" spans="1:18" s="24" customFormat="1" ht="14.25">
      <c r="A33" s="40">
        <v>200403</v>
      </c>
      <c r="B33" s="23">
        <v>202740.69971503137</v>
      </c>
      <c r="C33" s="23">
        <v>136744.7974634236</v>
      </c>
      <c r="D33" s="23">
        <v>8156.259577386838</v>
      </c>
      <c r="E33" s="23">
        <v>57839.642674220915</v>
      </c>
      <c r="F33" s="23">
        <v>37230.23177851602</v>
      </c>
      <c r="G33" s="23">
        <v>7685.158256986376</v>
      </c>
      <c r="H33" s="23">
        <v>9545.143599733774</v>
      </c>
      <c r="I33" s="23">
        <v>3379.109038984742</v>
      </c>
      <c r="J33" s="23">
        <v>59360.91207887884</v>
      </c>
      <c r="K33" s="23">
        <v>43396.93572357449</v>
      </c>
      <c r="L33" s="23">
        <v>945.1278884188768</v>
      </c>
      <c r="M33" s="23">
        <v>15018.84846688548</v>
      </c>
      <c r="N33" s="23">
        <v>2873.1887807933854</v>
      </c>
      <c r="O33" s="23">
        <v>1426.3767916029751</v>
      </c>
      <c r="P33" s="23">
        <v>10448.516526455604</v>
      </c>
      <c r="Q33" s="23">
        <v>270.766368033516</v>
      </c>
      <c r="R33" s="49">
        <f t="shared" si="0"/>
        <v>200403</v>
      </c>
    </row>
    <row r="34" spans="1:18" s="24" customFormat="1" ht="14.25">
      <c r="A34" s="40">
        <v>200406</v>
      </c>
      <c r="B34" s="23">
        <v>200022</v>
      </c>
      <c r="C34" s="23">
        <v>124891</v>
      </c>
      <c r="D34" s="23">
        <v>7355.293698754127</v>
      </c>
      <c r="E34" s="23">
        <v>67775.70630124588</v>
      </c>
      <c r="F34" s="23">
        <v>43448.73491907145</v>
      </c>
      <c r="G34" s="23">
        <v>11441.45686029177</v>
      </c>
      <c r="H34" s="23">
        <v>10076.402353317006</v>
      </c>
      <c r="I34" s="23">
        <v>2809.112168565648</v>
      </c>
      <c r="J34" s="23">
        <v>59194</v>
      </c>
      <c r="K34" s="23">
        <v>42982</v>
      </c>
      <c r="L34" s="23">
        <v>1034.2551826258639</v>
      </c>
      <c r="M34" s="23">
        <v>15177.744817374138</v>
      </c>
      <c r="N34" s="23">
        <v>2981.7356860809477</v>
      </c>
      <c r="O34" s="23">
        <v>1087.2682625863772</v>
      </c>
      <c r="P34" s="23">
        <v>10901.689782823298</v>
      </c>
      <c r="Q34" s="23">
        <v>207.0510858835143</v>
      </c>
      <c r="R34" s="49">
        <f t="shared" si="0"/>
        <v>200406</v>
      </c>
    </row>
    <row r="35" spans="1:18" s="24" customFormat="1" ht="14.25">
      <c r="A35" s="40">
        <v>200409</v>
      </c>
      <c r="B35" s="23">
        <v>212693</v>
      </c>
      <c r="C35" s="23">
        <v>134299</v>
      </c>
      <c r="D35" s="23">
        <v>11081.905784427621</v>
      </c>
      <c r="E35" s="23">
        <v>67312.09421557239</v>
      </c>
      <c r="F35" s="23">
        <v>44874.06227419541</v>
      </c>
      <c r="G35" s="23">
        <v>9554.678454251829</v>
      </c>
      <c r="H35" s="23">
        <v>10078.099092313389</v>
      </c>
      <c r="I35" s="23">
        <v>2805.2543948117604</v>
      </c>
      <c r="J35" s="23">
        <v>55242</v>
      </c>
      <c r="K35" s="23">
        <v>40292</v>
      </c>
      <c r="L35" s="23">
        <v>828.3852596314908</v>
      </c>
      <c r="M35" s="23">
        <v>14121.61474036851</v>
      </c>
      <c r="N35" s="23">
        <v>2462.1172529313235</v>
      </c>
      <c r="O35" s="23">
        <v>980.63986599665</v>
      </c>
      <c r="P35" s="23">
        <v>10538.62311557789</v>
      </c>
      <c r="Q35" s="23">
        <v>140.23450586264659</v>
      </c>
      <c r="R35" s="49">
        <f t="shared" si="0"/>
        <v>200409</v>
      </c>
    </row>
    <row r="36" spans="1:18" s="24" customFormat="1" ht="14.25">
      <c r="A36" s="40">
        <v>200412</v>
      </c>
      <c r="B36" s="23">
        <v>220475.7668295395</v>
      </c>
      <c r="C36" s="23">
        <v>145289.18280290687</v>
      </c>
      <c r="D36" s="23">
        <v>13228.420293828265</v>
      </c>
      <c r="E36" s="23">
        <v>61958.163732804336</v>
      </c>
      <c r="F36" s="23">
        <v>40617.47508723309</v>
      </c>
      <c r="G36" s="23">
        <v>8995.365895037876</v>
      </c>
      <c r="H36" s="23">
        <v>9693.022978049506</v>
      </c>
      <c r="I36" s="23">
        <v>2652.299772483867</v>
      </c>
      <c r="J36" s="23">
        <v>58712.64036712977</v>
      </c>
      <c r="K36" s="23">
        <v>44114.178024734574</v>
      </c>
      <c r="L36" s="23">
        <v>716.5888641086472</v>
      </c>
      <c r="M36" s="23">
        <v>13881.873478286547</v>
      </c>
      <c r="N36" s="23">
        <v>2110.069197865377</v>
      </c>
      <c r="O36" s="23">
        <v>832.6274017626041</v>
      </c>
      <c r="P36" s="23">
        <v>10819.066813367628</v>
      </c>
      <c r="Q36" s="23">
        <v>120.11006529093801</v>
      </c>
      <c r="R36" s="49">
        <f t="shared" si="0"/>
        <v>200412</v>
      </c>
    </row>
    <row r="37" spans="1:18" s="24" customFormat="1" ht="14.25">
      <c r="A37" s="40">
        <v>200503</v>
      </c>
      <c r="B37" s="23">
        <v>218544.70980620215</v>
      </c>
      <c r="C37" s="23">
        <v>141238.9649398857</v>
      </c>
      <c r="D37" s="23">
        <v>10737.43769481614</v>
      </c>
      <c r="E37" s="23">
        <v>66568.30717150032</v>
      </c>
      <c r="F37" s="23">
        <v>47778.041635595735</v>
      </c>
      <c r="G37" s="23">
        <v>6494.15137377489</v>
      </c>
      <c r="H37" s="23">
        <v>9601.48710745524</v>
      </c>
      <c r="I37" s="23">
        <v>2694.627054674449</v>
      </c>
      <c r="J37" s="23">
        <v>59150.48556321193</v>
      </c>
      <c r="K37" s="23">
        <v>44217.31136126862</v>
      </c>
      <c r="L37" s="23">
        <v>848.8415292591703</v>
      </c>
      <c r="M37" s="23">
        <v>14084.332672684148</v>
      </c>
      <c r="N37" s="23">
        <v>2491.2090852783945</v>
      </c>
      <c r="O37" s="23">
        <v>828.7268010776735</v>
      </c>
      <c r="P37" s="23">
        <v>10628.622371102976</v>
      </c>
      <c r="Q37" s="23">
        <v>135.77441522510426</v>
      </c>
      <c r="R37" s="49">
        <f t="shared" si="0"/>
        <v>200503</v>
      </c>
    </row>
    <row r="38" spans="1:18" s="24" customFormat="1" ht="14.25">
      <c r="A38" s="40">
        <v>200506</v>
      </c>
      <c r="B38" s="23">
        <v>235272.59646598503</v>
      </c>
      <c r="C38" s="23">
        <v>153324.72197192383</v>
      </c>
      <c r="D38" s="23">
        <v>7534.04837528191</v>
      </c>
      <c r="E38" s="23">
        <v>74413.82611877931</v>
      </c>
      <c r="F38" s="23">
        <v>54392.45086924149</v>
      </c>
      <c r="G38" s="23">
        <v>5437.515310317689</v>
      </c>
      <c r="H38" s="23">
        <v>11409.430886733835</v>
      </c>
      <c r="I38" s="23">
        <v>3174.4290524862827</v>
      </c>
      <c r="J38" s="23">
        <v>57467.65999720248</v>
      </c>
      <c r="K38" s="23">
        <v>42371.57018801101</v>
      </c>
      <c r="L38" s="23">
        <v>772.5688954883731</v>
      </c>
      <c r="M38" s="23">
        <v>14323.5209137031</v>
      </c>
      <c r="N38" s="23">
        <v>2587.9786452709805</v>
      </c>
      <c r="O38" s="23">
        <v>831.8483478434442</v>
      </c>
      <c r="P38" s="23">
        <v>10779.168327819438</v>
      </c>
      <c r="Q38" s="23">
        <v>124.52559276923792</v>
      </c>
      <c r="R38" s="49">
        <f t="shared" si="0"/>
        <v>200506</v>
      </c>
    </row>
    <row r="39" spans="1:18" s="24" customFormat="1" ht="14.25">
      <c r="A39" s="40">
        <v>200509</v>
      </c>
      <c r="B39" s="23">
        <v>227359.58769437837</v>
      </c>
      <c r="C39" s="23">
        <v>149252.92970180232</v>
      </c>
      <c r="D39" s="23">
        <v>10238.83116158226</v>
      </c>
      <c r="E39" s="23">
        <v>67867.82683099378</v>
      </c>
      <c r="F39" s="23">
        <v>49229.67298154249</v>
      </c>
      <c r="G39" s="23">
        <v>5391.36223453898</v>
      </c>
      <c r="H39" s="23">
        <v>10495.500212062172</v>
      </c>
      <c r="I39" s="23">
        <v>2751.291402850138</v>
      </c>
      <c r="J39" s="23">
        <v>59205.24388984746</v>
      </c>
      <c r="K39" s="23">
        <v>44181.57225506237</v>
      </c>
      <c r="L39" s="23">
        <v>860.1472433388183</v>
      </c>
      <c r="M39" s="23">
        <v>14163.524391446272</v>
      </c>
      <c r="N39" s="23">
        <v>2652.476032099484</v>
      </c>
      <c r="O39" s="23">
        <v>809.396925084989</v>
      </c>
      <c r="P39" s="23">
        <v>10465.584844164936</v>
      </c>
      <c r="Q39" s="23">
        <v>236.06659009686194</v>
      </c>
      <c r="R39" s="49">
        <f t="shared" si="0"/>
        <v>200509</v>
      </c>
    </row>
    <row r="40" spans="1:18" s="24" customFormat="1" ht="14.25">
      <c r="A40" s="40">
        <v>200512</v>
      </c>
      <c r="B40" s="23">
        <v>220342.78194340278</v>
      </c>
      <c r="C40" s="23">
        <v>144163.4699479717</v>
      </c>
      <c r="D40" s="23">
        <v>8291.840463749595</v>
      </c>
      <c r="E40" s="23">
        <v>67887.47153168153</v>
      </c>
      <c r="F40" s="23">
        <v>49034.10601637503</v>
      </c>
      <c r="G40" s="23">
        <v>5720.503010719707</v>
      </c>
      <c r="H40" s="23">
        <v>10304.085804008308</v>
      </c>
      <c r="I40" s="23">
        <v>2828.776700578479</v>
      </c>
      <c r="J40" s="23">
        <v>71256.41597767103</v>
      </c>
      <c r="K40" s="23">
        <v>50272.223495695005</v>
      </c>
      <c r="L40" s="23">
        <v>905.3414535892948</v>
      </c>
      <c r="M40" s="23">
        <v>20078.85102838672</v>
      </c>
      <c r="N40" s="23">
        <v>9008.010792188</v>
      </c>
      <c r="O40" s="23">
        <v>703.8295720798727</v>
      </c>
      <c r="P40" s="23">
        <v>10258.712323460768</v>
      </c>
      <c r="Q40" s="23">
        <v>108.29834065808217</v>
      </c>
      <c r="R40" s="49">
        <f t="shared" si="0"/>
        <v>200512</v>
      </c>
    </row>
    <row r="41" spans="1:18" s="24" customFormat="1" ht="14.25">
      <c r="A41" s="40">
        <v>200603</v>
      </c>
      <c r="B41" s="23">
        <v>226939.51670353097</v>
      </c>
      <c r="C41" s="23">
        <v>141606.2473109374</v>
      </c>
      <c r="D41" s="23">
        <v>17541.376777509176</v>
      </c>
      <c r="E41" s="23">
        <v>67791.89261508433</v>
      </c>
      <c r="F41" s="23">
        <v>47329.29629703135</v>
      </c>
      <c r="G41" s="23">
        <v>4848.207213528882</v>
      </c>
      <c r="H41" s="23">
        <v>10293.486980809928</v>
      </c>
      <c r="I41" s="23">
        <v>5320.902123714171</v>
      </c>
      <c r="J41" s="23">
        <v>63153.19834355694</v>
      </c>
      <c r="K41" s="23">
        <v>48355.09258124643</v>
      </c>
      <c r="L41" s="23">
        <v>1253.8742559039722</v>
      </c>
      <c r="M41" s="23">
        <v>13544.231506406528</v>
      </c>
      <c r="N41" s="23">
        <v>2767.0447929937595</v>
      </c>
      <c r="O41" s="23">
        <v>674.6516811661606</v>
      </c>
      <c r="P41" s="23">
        <v>9866.03129417856</v>
      </c>
      <c r="Q41" s="23">
        <v>236.50373806804726</v>
      </c>
      <c r="R41" s="49">
        <f t="shared" si="0"/>
        <v>200603</v>
      </c>
    </row>
    <row r="42" spans="1:18" s="24" customFormat="1" ht="14.25">
      <c r="A42" s="40">
        <v>200606</v>
      </c>
      <c r="B42" s="23">
        <v>227936.4634406447</v>
      </c>
      <c r="C42" s="23">
        <v>145493.09045833553</v>
      </c>
      <c r="D42" s="23">
        <v>21712.764476535314</v>
      </c>
      <c r="E42" s="23">
        <v>60730.60850577385</v>
      </c>
      <c r="F42" s="23">
        <v>43805.685842619125</v>
      </c>
      <c r="G42" s="23">
        <v>2941.6518940635956</v>
      </c>
      <c r="H42" s="23">
        <v>8777.072520035967</v>
      </c>
      <c r="I42" s="23">
        <v>5206.1982490551645</v>
      </c>
      <c r="J42" s="23">
        <v>67932.3433017895</v>
      </c>
      <c r="K42" s="23">
        <v>53532.64330810621</v>
      </c>
      <c r="L42" s="23">
        <v>1174.3254332678407</v>
      </c>
      <c r="M42" s="23">
        <v>13225.374560415441</v>
      </c>
      <c r="N42" s="23">
        <v>2782.731816129927</v>
      </c>
      <c r="O42" s="23">
        <v>580.1945930119228</v>
      </c>
      <c r="P42" s="23">
        <v>9744.054732983719</v>
      </c>
      <c r="Q42" s="23">
        <v>118.39341828987178</v>
      </c>
      <c r="R42" s="49">
        <f t="shared" si="0"/>
        <v>200606</v>
      </c>
    </row>
    <row r="43" spans="1:18" s="24" customFormat="1" ht="14.25">
      <c r="A43" s="40">
        <v>200609</v>
      </c>
      <c r="B43" s="23">
        <v>221237.45042093738</v>
      </c>
      <c r="C43" s="23">
        <v>137045.5004416882</v>
      </c>
      <c r="D43" s="23">
        <v>17965.962203454674</v>
      </c>
      <c r="E43" s="23">
        <v>66225.98777579452</v>
      </c>
      <c r="F43" s="23">
        <v>44737.01564391653</v>
      </c>
      <c r="G43" s="23">
        <v>4309.3397573895045</v>
      </c>
      <c r="H43" s="23">
        <v>10505.487094707374</v>
      </c>
      <c r="I43" s="23">
        <v>6674.145279781122</v>
      </c>
      <c r="J43" s="23">
        <v>75410.51975016696</v>
      </c>
      <c r="K43" s="23">
        <v>60236.84446439903</v>
      </c>
      <c r="L43" s="23">
        <v>2440.4174134709715</v>
      </c>
      <c r="M43" s="23">
        <v>12733.25787229697</v>
      </c>
      <c r="N43" s="23">
        <v>2625.1618441847554</v>
      </c>
      <c r="O43" s="23">
        <v>566.0122580383658</v>
      </c>
      <c r="P43" s="23">
        <v>9376.914560388657</v>
      </c>
      <c r="Q43" s="23">
        <v>165.16920968519057</v>
      </c>
      <c r="R43" s="49">
        <f t="shared" si="0"/>
        <v>200609</v>
      </c>
    </row>
    <row r="44" spans="1:18" s="24" customFormat="1" ht="14.25">
      <c r="A44" s="40">
        <v>200612</v>
      </c>
      <c r="B44" s="23">
        <v>221309.57068980893</v>
      </c>
      <c r="C44" s="23">
        <v>141902.57645944532</v>
      </c>
      <c r="D44" s="23">
        <v>17593.16284645467</v>
      </c>
      <c r="E44" s="23">
        <v>61813.831383908946</v>
      </c>
      <c r="F44" s="23">
        <v>42505.21081481632</v>
      </c>
      <c r="G44" s="23">
        <v>3521.011967019307</v>
      </c>
      <c r="H44" s="23">
        <v>12878.656132347875</v>
      </c>
      <c r="I44" s="23">
        <v>2908.952469725443</v>
      </c>
      <c r="J44" s="23">
        <v>67208.1924539566</v>
      </c>
      <c r="K44" s="23">
        <v>52963.57639351349</v>
      </c>
      <c r="L44" s="23">
        <v>1822.1806071208778</v>
      </c>
      <c r="M44" s="23">
        <v>12422.435453322247</v>
      </c>
      <c r="N44" s="23">
        <v>2783.0650692002905</v>
      </c>
      <c r="O44" s="23">
        <v>543.6184981388296</v>
      </c>
      <c r="P44" s="23">
        <v>8967.222120412558</v>
      </c>
      <c r="Q44" s="23">
        <v>128.5297655705688</v>
      </c>
      <c r="R44" s="49">
        <f t="shared" si="0"/>
        <v>200612</v>
      </c>
    </row>
    <row r="45" spans="1:18" s="24" customFormat="1" ht="14.25">
      <c r="A45" s="40">
        <v>200703</v>
      </c>
      <c r="B45" s="23">
        <v>221674.15386772208</v>
      </c>
      <c r="C45" s="23">
        <v>146577.09922913244</v>
      </c>
      <c r="D45" s="23">
        <v>10702.9266038922</v>
      </c>
      <c r="E45" s="23">
        <v>64394.1280346974</v>
      </c>
      <c r="F45" s="23">
        <v>42479.99806154082</v>
      </c>
      <c r="G45" s="23">
        <v>5417.867707062291</v>
      </c>
      <c r="H45" s="23">
        <v>11979.407059799001</v>
      </c>
      <c r="I45" s="23">
        <v>4516.855206295294</v>
      </c>
      <c r="J45" s="23">
        <v>71186.70003919955</v>
      </c>
      <c r="K45" s="23">
        <v>57421.23988180188</v>
      </c>
      <c r="L45" s="23">
        <v>1582.2295102828002</v>
      </c>
      <c r="M45" s="23">
        <v>12183.23064711488</v>
      </c>
      <c r="N45" s="23">
        <v>2762.7765508656585</v>
      </c>
      <c r="O45" s="23">
        <v>590.2633639177049</v>
      </c>
      <c r="P45" s="23">
        <v>8657.973864973825</v>
      </c>
      <c r="Q45" s="23">
        <v>172.21686735769202</v>
      </c>
      <c r="R45" s="49">
        <f t="shared" si="0"/>
        <v>200703</v>
      </c>
    </row>
    <row r="46" spans="1:18" s="24" customFormat="1" ht="14.25">
      <c r="A46" s="40">
        <v>200706</v>
      </c>
      <c r="B46" s="23">
        <v>217040.71694886318</v>
      </c>
      <c r="C46" s="23">
        <v>143805.29690065174</v>
      </c>
      <c r="D46" s="23">
        <v>11090.519814705322</v>
      </c>
      <c r="E46" s="23">
        <v>62144.90023350614</v>
      </c>
      <c r="F46" s="23">
        <v>42772.776373882436</v>
      </c>
      <c r="G46" s="23">
        <v>4131.860689397944</v>
      </c>
      <c r="H46" s="23">
        <v>10413.863408522026</v>
      </c>
      <c r="I46" s="23">
        <v>4826.399761703735</v>
      </c>
      <c r="J46" s="23">
        <v>72947.1561049742</v>
      </c>
      <c r="K46" s="23">
        <v>58713.41403745396</v>
      </c>
      <c r="L46" s="23">
        <v>2534.1526239454283</v>
      </c>
      <c r="M46" s="23">
        <v>11699.589443574814</v>
      </c>
      <c r="N46" s="23">
        <v>2883.2906360354523</v>
      </c>
      <c r="O46" s="23">
        <v>543.3069222134449</v>
      </c>
      <c r="P46" s="23">
        <v>8092.094849401033</v>
      </c>
      <c r="Q46" s="23">
        <v>180.8970359248829</v>
      </c>
      <c r="R46" s="49">
        <f t="shared" si="0"/>
        <v>200706</v>
      </c>
    </row>
    <row r="47" spans="1:18" s="24" customFormat="1" ht="14.25">
      <c r="A47" s="40">
        <v>200709</v>
      </c>
      <c r="B47" s="23">
        <v>232969.63625249945</v>
      </c>
      <c r="C47" s="23">
        <v>166789.3117106925</v>
      </c>
      <c r="D47" s="23">
        <v>6667.286611597889</v>
      </c>
      <c r="E47" s="23">
        <v>59513.03793020901</v>
      </c>
      <c r="F47" s="23">
        <v>42759.71723517447</v>
      </c>
      <c r="G47" s="23">
        <v>3284.4842293498787</v>
      </c>
      <c r="H47" s="23">
        <v>9286.074428741058</v>
      </c>
      <c r="I47" s="23">
        <v>4182.762036943605</v>
      </c>
      <c r="J47" s="23">
        <v>75595.1801149057</v>
      </c>
      <c r="K47" s="23">
        <v>61540.31947620285</v>
      </c>
      <c r="L47" s="23">
        <v>2011.935359703056</v>
      </c>
      <c r="M47" s="23">
        <v>12042.925278999797</v>
      </c>
      <c r="N47" s="23">
        <v>3166.451439321616</v>
      </c>
      <c r="O47" s="23">
        <v>677.8732236335974</v>
      </c>
      <c r="P47" s="23">
        <v>7904.176939328881</v>
      </c>
      <c r="Q47" s="23">
        <v>294.4236767157027</v>
      </c>
      <c r="R47" s="49">
        <f t="shared" si="0"/>
        <v>200709</v>
      </c>
    </row>
    <row r="48" spans="1:18" s="24" customFormat="1" ht="14.25">
      <c r="A48" s="40">
        <v>200712</v>
      </c>
      <c r="B48" s="23">
        <v>231179.6033951791</v>
      </c>
      <c r="C48" s="23">
        <v>174176.57241873257</v>
      </c>
      <c r="D48" s="23">
        <v>3818.7639427168638</v>
      </c>
      <c r="E48" s="23">
        <v>53184.267033729695</v>
      </c>
      <c r="F48" s="23">
        <v>36186.5173263258</v>
      </c>
      <c r="G48" s="23">
        <v>1847.2210818406732</v>
      </c>
      <c r="H48" s="23">
        <v>10461.893844839373</v>
      </c>
      <c r="I48" s="23">
        <v>4688.63478072385</v>
      </c>
      <c r="J48" s="23">
        <v>74574.6770045687</v>
      </c>
      <c r="K48" s="23">
        <v>61697.31370523543</v>
      </c>
      <c r="L48" s="23">
        <v>1271.5629706608513</v>
      </c>
      <c r="M48" s="23">
        <v>11605.800328672429</v>
      </c>
      <c r="N48" s="23">
        <v>3072.836364614733</v>
      </c>
      <c r="O48" s="23">
        <v>753.1793825048973</v>
      </c>
      <c r="P48" s="23">
        <v>7572.387551220235</v>
      </c>
      <c r="Q48" s="23">
        <v>207.39703033256492</v>
      </c>
      <c r="R48" s="49">
        <f t="shared" si="0"/>
        <v>200712</v>
      </c>
    </row>
    <row r="49" spans="1:18" s="24" customFormat="1" ht="14.25">
      <c r="A49" s="40">
        <v>200803</v>
      </c>
      <c r="B49" s="23">
        <v>246258.41696705317</v>
      </c>
      <c r="C49" s="23">
        <v>184989.30501912656</v>
      </c>
      <c r="D49" s="23">
        <v>5116.630982948656</v>
      </c>
      <c r="E49" s="23">
        <v>56152.48096497794</v>
      </c>
      <c r="F49" s="23">
        <v>39260.28577267257</v>
      </c>
      <c r="G49" s="23">
        <v>3209.1584430996713</v>
      </c>
      <c r="H49" s="23">
        <v>9323.119900091871</v>
      </c>
      <c r="I49" s="23">
        <v>4359.916849113829</v>
      </c>
      <c r="J49" s="23">
        <v>80762.38140174528</v>
      </c>
      <c r="K49" s="23">
        <v>66397.16363366801</v>
      </c>
      <c r="L49" s="23">
        <v>1551.8292885226292</v>
      </c>
      <c r="M49" s="23">
        <v>12813.388479554655</v>
      </c>
      <c r="N49" s="23">
        <v>3928.3160515632503</v>
      </c>
      <c r="O49" s="23">
        <v>875.7242260694841</v>
      </c>
      <c r="P49" s="23">
        <v>7829.0463206066415</v>
      </c>
      <c r="Q49" s="23">
        <v>180.30188131527797</v>
      </c>
      <c r="R49" s="49">
        <f t="shared" si="0"/>
        <v>200803</v>
      </c>
    </row>
    <row r="50" spans="1:18" s="24" customFormat="1" ht="14.25">
      <c r="A50" s="40">
        <v>200806</v>
      </c>
      <c r="B50" s="23">
        <v>253743.56616375598</v>
      </c>
      <c r="C50" s="23">
        <v>193632.43226375506</v>
      </c>
      <c r="D50" s="23">
        <v>5092.85283037414</v>
      </c>
      <c r="E50" s="23">
        <v>55018.281069626726</v>
      </c>
      <c r="F50" s="23">
        <v>38197.22252176809</v>
      </c>
      <c r="G50" s="23">
        <v>2832.5852371171595</v>
      </c>
      <c r="H50" s="23">
        <v>9359.757286812619</v>
      </c>
      <c r="I50" s="23">
        <v>4628.716023928863</v>
      </c>
      <c r="J50" s="23">
        <v>83212.20636770512</v>
      </c>
      <c r="K50" s="23">
        <v>69020.08620805726</v>
      </c>
      <c r="L50" s="23">
        <v>1386.9247688342803</v>
      </c>
      <c r="M50" s="23">
        <v>12805.19539081358</v>
      </c>
      <c r="N50" s="23">
        <v>4222.476671755852</v>
      </c>
      <c r="O50" s="23">
        <v>861.9907744413395</v>
      </c>
      <c r="P50" s="23">
        <v>7544.413524004653</v>
      </c>
      <c r="Q50" s="23">
        <v>176.314420611736</v>
      </c>
      <c r="R50" s="49">
        <f t="shared" si="0"/>
        <v>200806</v>
      </c>
    </row>
    <row r="51" spans="1:18" s="24" customFormat="1" ht="14.25">
      <c r="A51" s="40">
        <v>200809</v>
      </c>
      <c r="B51" s="23">
        <v>263444.1221525117</v>
      </c>
      <c r="C51" s="23">
        <v>197622.28212387805</v>
      </c>
      <c r="D51" s="23">
        <v>5453.458626650962</v>
      </c>
      <c r="E51" s="23">
        <v>60368.381401982726</v>
      </c>
      <c r="F51" s="23">
        <v>44830.57795791537</v>
      </c>
      <c r="G51" s="23">
        <v>2458.0432045767734</v>
      </c>
      <c r="H51" s="23">
        <v>8262.050573734132</v>
      </c>
      <c r="I51" s="23">
        <v>4817.709665756452</v>
      </c>
      <c r="J51" s="23">
        <v>82926.45980225128</v>
      </c>
      <c r="K51" s="23">
        <v>67146.34259847195</v>
      </c>
      <c r="L51" s="23">
        <v>1266.3928092220046</v>
      </c>
      <c r="M51" s="23">
        <v>14513.724394557328</v>
      </c>
      <c r="N51" s="23">
        <v>5335.093105813217</v>
      </c>
      <c r="O51" s="23">
        <v>1153.178881316481</v>
      </c>
      <c r="P51" s="23">
        <v>7831.818362414349</v>
      </c>
      <c r="Q51" s="23">
        <v>193.63404501328165</v>
      </c>
      <c r="R51" s="49">
        <f t="shared" si="0"/>
        <v>200809</v>
      </c>
    </row>
    <row r="52" spans="1:18" s="24" customFormat="1" ht="14.25">
      <c r="A52" s="40">
        <v>200812</v>
      </c>
      <c r="B52" s="23">
        <v>215496.8978828803</v>
      </c>
      <c r="C52" s="23">
        <v>175436.13909868538</v>
      </c>
      <c r="D52" s="23">
        <v>3564.392385517817</v>
      </c>
      <c r="E52" s="23">
        <v>36496.366398677106</v>
      </c>
      <c r="F52" s="23">
        <v>25168.06891429926</v>
      </c>
      <c r="G52" s="23">
        <v>1781.6991064292245</v>
      </c>
      <c r="H52" s="23">
        <v>6206.575003210371</v>
      </c>
      <c r="I52" s="23">
        <v>3340.023374738251</v>
      </c>
      <c r="J52" s="23">
        <v>85001.77891986686</v>
      </c>
      <c r="K52" s="23">
        <v>68301.77884437198</v>
      </c>
      <c r="L52" s="23">
        <v>1184.3590959257626</v>
      </c>
      <c r="M52" s="23">
        <v>15515.64097956913</v>
      </c>
      <c r="N52" s="23">
        <v>6430.572811126362</v>
      </c>
      <c r="O52" s="23">
        <v>1382.571878739768</v>
      </c>
      <c r="P52" s="23">
        <v>7533.052453911212</v>
      </c>
      <c r="Q52" s="23">
        <v>169.4438357917872</v>
      </c>
      <c r="R52" s="49">
        <f t="shared" si="0"/>
        <v>200812</v>
      </c>
    </row>
    <row r="53" spans="1:18" s="24" customFormat="1" ht="14.25">
      <c r="A53" s="40">
        <v>200903</v>
      </c>
      <c r="B53" s="23">
        <v>206544.37796588754</v>
      </c>
      <c r="C53" s="23">
        <v>169084.56591014817</v>
      </c>
      <c r="D53" s="23">
        <v>3021.316063041316</v>
      </c>
      <c r="E53" s="23">
        <v>34438.495992698045</v>
      </c>
      <c r="F53" s="23">
        <v>23312.48087601009</v>
      </c>
      <c r="G53" s="23">
        <v>2322.102455211921</v>
      </c>
      <c r="H53" s="23">
        <v>5891.837207314737</v>
      </c>
      <c r="I53" s="23">
        <v>2912.075454161302</v>
      </c>
      <c r="J53" s="23">
        <v>88047.09106856343</v>
      </c>
      <c r="K53" s="23">
        <v>70904.3562418808</v>
      </c>
      <c r="L53" s="23">
        <v>976.2410360009159</v>
      </c>
      <c r="M53" s="23">
        <v>16166.493790681716</v>
      </c>
      <c r="N53" s="23">
        <v>7069.000255461222</v>
      </c>
      <c r="O53" s="23">
        <v>1402.1838249946413</v>
      </c>
      <c r="P53" s="23">
        <v>7433.672241946701</v>
      </c>
      <c r="Q53" s="23">
        <v>261.637468279152</v>
      </c>
      <c r="R53" s="49">
        <f t="shared" si="0"/>
        <v>200903</v>
      </c>
    </row>
    <row r="54" spans="1:18" s="24" customFormat="1" ht="14.25">
      <c r="A54" s="40">
        <v>200906</v>
      </c>
      <c r="B54" s="23">
        <v>190967.2635352612</v>
      </c>
      <c r="C54" s="23">
        <v>160862.51576891806</v>
      </c>
      <c r="D54" s="23">
        <v>2912.2199047955296</v>
      </c>
      <c r="E54" s="23">
        <v>27192.52786154763</v>
      </c>
      <c r="F54" s="23">
        <v>18605.735019243504</v>
      </c>
      <c r="G54" s="23">
        <v>1168.7096681785624</v>
      </c>
      <c r="H54" s="23">
        <v>4864.038914168108</v>
      </c>
      <c r="I54" s="23">
        <v>2554.044259957457</v>
      </c>
      <c r="J54" s="23">
        <v>85143.21253534505</v>
      </c>
      <c r="K54" s="23">
        <v>68663.10184394725</v>
      </c>
      <c r="L54" s="23">
        <v>1168.9802415395966</v>
      </c>
      <c r="M54" s="23">
        <v>15311.130449858183</v>
      </c>
      <c r="N54" s="23">
        <v>6393.121990326423</v>
      </c>
      <c r="O54" s="23">
        <v>1308.0589780329144</v>
      </c>
      <c r="P54" s="23">
        <v>7376.999445247262</v>
      </c>
      <c r="Q54" s="23">
        <v>232.95003625158498</v>
      </c>
      <c r="R54" s="49">
        <f t="shared" si="0"/>
        <v>200906</v>
      </c>
    </row>
    <row r="55" spans="1:18" s="24" customFormat="1" ht="14.25">
      <c r="A55" s="40">
        <v>200909</v>
      </c>
      <c r="B55" s="23">
        <v>172576.83957959802</v>
      </c>
      <c r="C55" s="23">
        <v>144475.0693109016</v>
      </c>
      <c r="D55" s="23">
        <v>2796.7636623002163</v>
      </c>
      <c r="E55" s="23">
        <v>25305.006606396204</v>
      </c>
      <c r="F55" s="23">
        <v>17754.841176357302</v>
      </c>
      <c r="G55" s="23">
        <v>1095.3741553519174</v>
      </c>
      <c r="H55" s="23">
        <v>4261.451752334842</v>
      </c>
      <c r="I55" s="23">
        <v>2193.3395223521397</v>
      </c>
      <c r="J55" s="23">
        <v>79312.09254298438</v>
      </c>
      <c r="K55" s="23">
        <v>64024.85108820398</v>
      </c>
      <c r="L55" s="23">
        <v>890.1141138008933</v>
      </c>
      <c r="M55" s="23">
        <v>14397.127340979494</v>
      </c>
      <c r="N55" s="23">
        <v>5297.385741881695</v>
      </c>
      <c r="O55" s="23">
        <v>1289.968626696991</v>
      </c>
      <c r="P55" s="23">
        <v>7546.572330360389</v>
      </c>
      <c r="Q55" s="23">
        <v>263.20064204041984</v>
      </c>
      <c r="R55" s="49">
        <f t="shared" si="0"/>
        <v>200909</v>
      </c>
    </row>
    <row r="56" spans="1:18" s="24" customFormat="1" ht="14.25">
      <c r="A56" s="40">
        <v>200912</v>
      </c>
      <c r="B56" s="23">
        <v>190635.09903087025</v>
      </c>
      <c r="C56" s="23">
        <v>165270.72227244228</v>
      </c>
      <c r="D56" s="23">
        <v>2611.448086516342</v>
      </c>
      <c r="E56" s="23">
        <v>22752.928671911628</v>
      </c>
      <c r="F56" s="23">
        <v>15970.381252084413</v>
      </c>
      <c r="G56" s="23">
        <v>1678.6101681768973</v>
      </c>
      <c r="H56" s="23">
        <v>3270.975749677583</v>
      </c>
      <c r="I56" s="23">
        <v>1832.9615019727355</v>
      </c>
      <c r="J56" s="23">
        <v>77690.54381061849</v>
      </c>
      <c r="K56" s="23">
        <v>63180.24676006982</v>
      </c>
      <c r="L56" s="23">
        <v>779.0918736550306</v>
      </c>
      <c r="M56" s="23">
        <v>13731.205176893642</v>
      </c>
      <c r="N56" s="23">
        <v>4685.007058799743</v>
      </c>
      <c r="O56" s="23">
        <v>1239.815937013834</v>
      </c>
      <c r="P56" s="23">
        <v>7534.902805326992</v>
      </c>
      <c r="Q56" s="23">
        <v>271.4793757530735</v>
      </c>
      <c r="R56" s="49">
        <f t="shared" si="0"/>
        <v>200912</v>
      </c>
    </row>
    <row r="57" spans="1:18" s="24" customFormat="1" ht="14.25">
      <c r="A57" s="40">
        <v>201003</v>
      </c>
      <c r="B57" s="23">
        <v>188453.11862947416</v>
      </c>
      <c r="C57" s="23">
        <v>162579.37340003555</v>
      </c>
      <c r="D57" s="23">
        <v>3475.7424375640553</v>
      </c>
      <c r="E57" s="23">
        <v>22398.00279187456</v>
      </c>
      <c r="F57" s="23">
        <v>15067.869725994218</v>
      </c>
      <c r="G57" s="23">
        <v>1065.3352034903448</v>
      </c>
      <c r="H57" s="23">
        <v>4363.716240734802</v>
      </c>
      <c r="I57" s="23">
        <v>1901.0816216551982</v>
      </c>
      <c r="J57" s="23">
        <v>76149.23957460013</v>
      </c>
      <c r="K57" s="23">
        <v>60657.93809681281</v>
      </c>
      <c r="L57" s="23">
        <v>888.6345436064215</v>
      </c>
      <c r="M57" s="23">
        <v>14602.666934180881</v>
      </c>
      <c r="N57" s="23">
        <v>5060.008451515719</v>
      </c>
      <c r="O57" s="23">
        <v>1292.5050457097611</v>
      </c>
      <c r="P57" s="23">
        <v>7958.929627523903</v>
      </c>
      <c r="Q57" s="23">
        <v>291.2238094314989</v>
      </c>
      <c r="R57" s="49">
        <f t="shared" si="0"/>
        <v>201003</v>
      </c>
    </row>
    <row r="58" spans="1:18" s="24" customFormat="1" ht="14.25">
      <c r="A58" s="40">
        <v>201006</v>
      </c>
      <c r="B58" s="23">
        <v>188448.7354862944</v>
      </c>
      <c r="C58" s="23">
        <v>156748.92907798744</v>
      </c>
      <c r="D58" s="23">
        <v>2904.2506214787168</v>
      </c>
      <c r="E58" s="23">
        <v>28795.555786828238</v>
      </c>
      <c r="F58" s="23">
        <v>22487.215526838023</v>
      </c>
      <c r="G58" s="23">
        <v>845.7800949894352</v>
      </c>
      <c r="H58" s="23">
        <v>3763.7697442117233</v>
      </c>
      <c r="I58" s="23">
        <v>1698.7904207890574</v>
      </c>
      <c r="J58" s="23">
        <v>76575.94979690098</v>
      </c>
      <c r="K58" s="23">
        <v>60749.99947155572</v>
      </c>
      <c r="L58" s="23">
        <v>1799.643248509465</v>
      </c>
      <c r="M58" s="23">
        <v>14026.307076835817</v>
      </c>
      <c r="N58" s="23">
        <v>7295.153661798713</v>
      </c>
      <c r="O58" s="23">
        <v>1409.2996593611344</v>
      </c>
      <c r="P58" s="23">
        <v>4857.711718813139</v>
      </c>
      <c r="Q58" s="23">
        <v>464.1420368628297</v>
      </c>
      <c r="R58" s="49">
        <f t="shared" si="0"/>
        <v>201006</v>
      </c>
    </row>
    <row r="59" spans="1:18" s="24" customFormat="1" ht="14.25">
      <c r="A59" s="40">
        <v>201009</v>
      </c>
      <c r="B59" s="23">
        <v>202739.187533781</v>
      </c>
      <c r="C59" s="23">
        <v>166274.94283528952</v>
      </c>
      <c r="D59" s="23">
        <v>3226.116281131533</v>
      </c>
      <c r="E59" s="23">
        <v>33238.12841735992</v>
      </c>
      <c r="F59" s="23">
        <v>24563.097200344866</v>
      </c>
      <c r="G59" s="23">
        <v>1071.7712572456105</v>
      </c>
      <c r="H59" s="23">
        <v>5914.460578553667</v>
      </c>
      <c r="I59" s="23">
        <v>1688.799381215773</v>
      </c>
      <c r="J59" s="23">
        <v>74404.9231762117</v>
      </c>
      <c r="K59" s="23">
        <v>58933.27372979308</v>
      </c>
      <c r="L59" s="23">
        <v>819.6358964585579</v>
      </c>
      <c r="M59" s="23">
        <v>14652.013549960042</v>
      </c>
      <c r="N59" s="23">
        <v>4677.806418978759</v>
      </c>
      <c r="O59" s="23">
        <v>1414.48062992605</v>
      </c>
      <c r="P59" s="23">
        <v>8230.362870740653</v>
      </c>
      <c r="Q59" s="23">
        <v>329.36363031457927</v>
      </c>
      <c r="R59" s="49">
        <f t="shared" si="0"/>
        <v>201009</v>
      </c>
    </row>
    <row r="60" spans="1:18" s="24" customFormat="1" ht="14.25">
      <c r="A60" s="40">
        <v>201012</v>
      </c>
      <c r="B60" s="23">
        <v>208349.32620174479</v>
      </c>
      <c r="C60" s="23">
        <v>170697.13780826313</v>
      </c>
      <c r="D60" s="23">
        <v>3908.0396867630147</v>
      </c>
      <c r="E60" s="23">
        <v>33744.148706718624</v>
      </c>
      <c r="F60" s="23">
        <v>24554.404677816303</v>
      </c>
      <c r="G60" s="23">
        <v>1014.2230378079607</v>
      </c>
      <c r="H60" s="23">
        <v>6447.081739681468</v>
      </c>
      <c r="I60" s="23">
        <v>1728.4392514128933</v>
      </c>
      <c r="J60" s="23">
        <v>74378.82646076253</v>
      </c>
      <c r="K60" s="23">
        <v>58706.97093010537</v>
      </c>
      <c r="L60" s="23">
        <v>742.4924341225956</v>
      </c>
      <c r="M60" s="23">
        <v>14929.363096534567</v>
      </c>
      <c r="N60" s="23">
        <v>4502.19443268193</v>
      </c>
      <c r="O60" s="23">
        <v>1412.5791968886042</v>
      </c>
      <c r="P60" s="23">
        <v>8363.06223066995</v>
      </c>
      <c r="Q60" s="23">
        <v>651.5272362940839</v>
      </c>
      <c r="R60" s="49">
        <f t="shared" si="0"/>
        <v>201012</v>
      </c>
    </row>
    <row r="61" spans="1:18" s="24" customFormat="1" ht="14.25">
      <c r="A61" s="40">
        <v>201103</v>
      </c>
      <c r="B61" s="23">
        <v>216742.4285965729</v>
      </c>
      <c r="C61" s="23">
        <v>175037.416692175</v>
      </c>
      <c r="D61" s="23">
        <v>4328.69505368583</v>
      </c>
      <c r="E61" s="23">
        <v>37376.31685071207</v>
      </c>
      <c r="F61" s="23">
        <v>27197.40294221557</v>
      </c>
      <c r="G61" s="23">
        <v>1123.392441986673</v>
      </c>
      <c r="H61" s="23">
        <v>7141.0356787811525</v>
      </c>
      <c r="I61" s="23">
        <v>1914.4857877286788</v>
      </c>
      <c r="J61" s="23">
        <v>73885.03989897347</v>
      </c>
      <c r="K61" s="23">
        <v>59288.56350323554</v>
      </c>
      <c r="L61" s="23">
        <v>691.5437210025115</v>
      </c>
      <c r="M61" s="23">
        <v>13904.932674735386</v>
      </c>
      <c r="N61" s="23">
        <v>4193.260628080121</v>
      </c>
      <c r="O61" s="23">
        <v>1315.6501388212014</v>
      </c>
      <c r="P61" s="23">
        <v>7789.201489719339</v>
      </c>
      <c r="Q61" s="23">
        <v>606.8204181147248</v>
      </c>
      <c r="R61" s="49">
        <f t="shared" si="0"/>
        <v>201103</v>
      </c>
    </row>
    <row r="62" spans="1:18" s="24" customFormat="1" ht="14.25">
      <c r="A62" s="40">
        <v>201106</v>
      </c>
      <c r="B62" s="23">
        <v>214541.89158512995</v>
      </c>
      <c r="C62" s="23">
        <v>171526.7448238445</v>
      </c>
      <c r="D62" s="23">
        <v>6827.873259682934</v>
      </c>
      <c r="E62" s="23">
        <v>36187.27350160253</v>
      </c>
      <c r="F62" s="23">
        <v>26459.585995641428</v>
      </c>
      <c r="G62" s="23">
        <v>866.0635052902778</v>
      </c>
      <c r="H62" s="23">
        <v>6895.573140281421</v>
      </c>
      <c r="I62" s="23">
        <v>1966.0508603894066</v>
      </c>
      <c r="J62" s="23">
        <v>79931.34404999996</v>
      </c>
      <c r="K62" s="23">
        <v>64746.26798172031</v>
      </c>
      <c r="L62" s="23">
        <v>906.7102414288915</v>
      </c>
      <c r="M62" s="23">
        <v>14278.365826850766</v>
      </c>
      <c r="N62" s="23">
        <v>4424.598703082996</v>
      </c>
      <c r="O62" s="23">
        <v>1318.9823837079641</v>
      </c>
      <c r="P62" s="23">
        <v>8194.097326700808</v>
      </c>
      <c r="Q62" s="23">
        <v>340.68741335899716</v>
      </c>
      <c r="R62" s="49">
        <f t="shared" si="0"/>
        <v>201106</v>
      </c>
    </row>
    <row r="63" spans="1:18" s="24" customFormat="1" ht="14.25">
      <c r="A63" s="40">
        <v>201109</v>
      </c>
      <c r="B63" s="23">
        <v>225586.0750269647</v>
      </c>
      <c r="C63" s="23">
        <v>181606.13297486992</v>
      </c>
      <c r="D63" s="23">
        <v>6075.454078683542</v>
      </c>
      <c r="E63" s="23">
        <v>37904.48797341128</v>
      </c>
      <c r="F63" s="23">
        <v>27698.16572621993</v>
      </c>
      <c r="G63" s="23">
        <v>970.1650043877612</v>
      </c>
      <c r="H63" s="23">
        <v>6117.628190465295</v>
      </c>
      <c r="I63" s="23">
        <v>3118.5290523382937</v>
      </c>
      <c r="J63" s="23">
        <v>78752.01328861172</v>
      </c>
      <c r="K63" s="23">
        <v>63989.17318688503</v>
      </c>
      <c r="L63" s="23">
        <v>934.1120097511631</v>
      </c>
      <c r="M63" s="23">
        <v>13828.728091975529</v>
      </c>
      <c r="N63" s="23">
        <v>4212.056758362711</v>
      </c>
      <c r="O63" s="23">
        <v>1440.7246059394174</v>
      </c>
      <c r="P63" s="23">
        <v>7858.603147180022</v>
      </c>
      <c r="Q63" s="23">
        <v>317.34358049338033</v>
      </c>
      <c r="R63" s="49">
        <f t="shared" si="0"/>
        <v>201109</v>
      </c>
    </row>
    <row r="64" spans="1:18" s="24" customFormat="1" ht="14.25">
      <c r="A64" s="40">
        <v>201112</v>
      </c>
      <c r="B64" s="23">
        <v>207034.8928270337</v>
      </c>
      <c r="C64" s="23">
        <v>170687.26928403229</v>
      </c>
      <c r="D64" s="23">
        <v>3681.421537231862</v>
      </c>
      <c r="E64" s="23">
        <v>32666.202005769544</v>
      </c>
      <c r="F64" s="23">
        <v>26416.122604983262</v>
      </c>
      <c r="G64" s="23">
        <v>735.3058023681272</v>
      </c>
      <c r="H64" s="23">
        <v>2801.7581311785643</v>
      </c>
      <c r="I64" s="23">
        <v>2713.015467239592</v>
      </c>
      <c r="J64" s="23">
        <v>77786.5777357207</v>
      </c>
      <c r="K64" s="23">
        <v>63609.91557017193</v>
      </c>
      <c r="L64" s="23">
        <v>945.8882761018316</v>
      </c>
      <c r="M64" s="23">
        <v>13230.77388944694</v>
      </c>
      <c r="N64" s="23">
        <v>3794.0459416091144</v>
      </c>
      <c r="O64" s="23">
        <v>1534.566341919227</v>
      </c>
      <c r="P64" s="23">
        <v>7703.772928207622</v>
      </c>
      <c r="Q64" s="23">
        <v>198.38867771097736</v>
      </c>
      <c r="R64" s="49">
        <f t="shared" si="0"/>
        <v>201112</v>
      </c>
    </row>
    <row r="65" spans="1:18" s="24" customFormat="1" ht="14.25">
      <c r="A65" s="40">
        <v>201203</v>
      </c>
      <c r="B65" s="23">
        <v>208830.81674236618</v>
      </c>
      <c r="C65" s="23">
        <v>172174.75273295</v>
      </c>
      <c r="D65" s="23">
        <v>3418.497725211808</v>
      </c>
      <c r="E65" s="23">
        <v>33237.56628420438</v>
      </c>
      <c r="F65" s="23">
        <v>26246.36604759436</v>
      </c>
      <c r="G65" s="23">
        <v>833.3503098342429</v>
      </c>
      <c r="H65" s="23">
        <v>3667.1877658674734</v>
      </c>
      <c r="I65" s="23">
        <v>2490.6621609083045</v>
      </c>
      <c r="J65" s="23">
        <v>73033.25663362807</v>
      </c>
      <c r="K65" s="23">
        <v>58657.67635054872</v>
      </c>
      <c r="L65" s="23">
        <v>930.3211732000102</v>
      </c>
      <c r="M65" s="23">
        <v>13445.25910987929</v>
      </c>
      <c r="N65" s="23">
        <v>4223.1888007890175</v>
      </c>
      <c r="O65" s="23">
        <v>1363.9966312239553</v>
      </c>
      <c r="P65" s="23">
        <v>7608.165267169981</v>
      </c>
      <c r="Q65" s="23">
        <v>249.90841069633518</v>
      </c>
      <c r="R65" s="49">
        <f t="shared" si="0"/>
        <v>201203</v>
      </c>
    </row>
    <row r="66" spans="1:18" s="24" customFormat="1" ht="14.25">
      <c r="A66" s="40">
        <v>201206</v>
      </c>
      <c r="B66" s="23">
        <v>204560.19989400482</v>
      </c>
      <c r="C66" s="23">
        <v>166537.267937729</v>
      </c>
      <c r="D66" s="23">
        <v>4096.0720873239525</v>
      </c>
      <c r="E66" s="23">
        <v>33926.85986895183</v>
      </c>
      <c r="F66" s="23">
        <v>25923.672512456626</v>
      </c>
      <c r="G66" s="23">
        <v>755.8930300549948</v>
      </c>
      <c r="H66" s="23">
        <v>3863.4368149866555</v>
      </c>
      <c r="I66" s="23">
        <v>3383.8575114535515</v>
      </c>
      <c r="J66" s="23">
        <v>72803.02321712903</v>
      </c>
      <c r="K66" s="23">
        <v>59220.92284290769</v>
      </c>
      <c r="L66" s="23">
        <v>944.6892988589199</v>
      </c>
      <c r="M66" s="23">
        <v>12637.411075362426</v>
      </c>
      <c r="N66" s="23">
        <v>3719.2574580459573</v>
      </c>
      <c r="O66" s="23">
        <v>1444.2064175987184</v>
      </c>
      <c r="P66" s="23">
        <v>7204.918619605494</v>
      </c>
      <c r="Q66" s="23">
        <v>269.02858011225726</v>
      </c>
      <c r="R66" s="49">
        <f t="shared" si="0"/>
        <v>201206</v>
      </c>
    </row>
    <row r="67" spans="1:18" s="24" customFormat="1" ht="14.25">
      <c r="A67" s="40">
        <v>201209</v>
      </c>
      <c r="B67" s="23">
        <v>205935.78918270988</v>
      </c>
      <c r="C67" s="23">
        <v>167493.20343206098</v>
      </c>
      <c r="D67" s="23">
        <v>5004.252859142118</v>
      </c>
      <c r="E67" s="23">
        <v>33438.33289150682</v>
      </c>
      <c r="F67" s="23">
        <v>27375.029156368295</v>
      </c>
      <c r="G67" s="23">
        <v>858.2709624569434</v>
      </c>
      <c r="H67" s="23">
        <v>2424.8203989553986</v>
      </c>
      <c r="I67" s="23">
        <v>2780.2123737261786</v>
      </c>
      <c r="J67" s="23">
        <v>69702.17915341258</v>
      </c>
      <c r="K67" s="23">
        <v>56784.97447797735</v>
      </c>
      <c r="L67" s="23">
        <v>873.5578683633136</v>
      </c>
      <c r="M67" s="23">
        <v>12043.646807071918</v>
      </c>
      <c r="N67" s="23">
        <v>3722.979546927423</v>
      </c>
      <c r="O67" s="23">
        <v>1377.910473428842</v>
      </c>
      <c r="P67" s="23">
        <v>6693.554395902516</v>
      </c>
      <c r="Q67" s="23">
        <v>249.20239081313827</v>
      </c>
      <c r="R67" s="49">
        <f t="shared" si="0"/>
        <v>201209</v>
      </c>
    </row>
    <row r="68" spans="1:18" s="24" customFormat="1" ht="14.25">
      <c r="A68" s="40">
        <v>201212</v>
      </c>
      <c r="B68" s="23">
        <v>192874.47646956303</v>
      </c>
      <c r="C68" s="23">
        <v>156325.39338456</v>
      </c>
      <c r="D68" s="23">
        <v>5247.200506402366</v>
      </c>
      <c r="E68" s="23">
        <v>31301.88257860061</v>
      </c>
      <c r="F68" s="23">
        <v>26047.73284180626</v>
      </c>
      <c r="G68" s="23">
        <v>770.0653545809587</v>
      </c>
      <c r="H68" s="23">
        <v>2131.6707410596227</v>
      </c>
      <c r="I68" s="23">
        <v>2352.4136411537647</v>
      </c>
      <c r="J68" s="23">
        <v>71065.21516129319</v>
      </c>
      <c r="K68" s="23">
        <v>58311.897725172515</v>
      </c>
      <c r="L68" s="23">
        <v>739.5378355762914</v>
      </c>
      <c r="M68" s="23">
        <v>12013.779600544363</v>
      </c>
      <c r="N68" s="23">
        <v>4318.471880654674</v>
      </c>
      <c r="O68" s="23">
        <v>1027.9133558264311</v>
      </c>
      <c r="P68" s="23">
        <v>6333.480003195347</v>
      </c>
      <c r="Q68" s="23">
        <v>333.91436086791117</v>
      </c>
      <c r="R68" s="49">
        <f t="shared" si="0"/>
        <v>201212</v>
      </c>
    </row>
    <row r="69" spans="1:18" s="24" customFormat="1" ht="14.25">
      <c r="A69" s="40">
        <v>201303</v>
      </c>
      <c r="B69" s="23">
        <v>205276.407787886</v>
      </c>
      <c r="C69" s="23">
        <v>162309.32175584004</v>
      </c>
      <c r="D69" s="23">
        <v>6130.849216379573</v>
      </c>
      <c r="E69" s="23">
        <v>36836.23681566639</v>
      </c>
      <c r="F69" s="23">
        <v>29915.926209009478</v>
      </c>
      <c r="G69" s="23">
        <v>928.9580115847184</v>
      </c>
      <c r="H69" s="23">
        <v>2454.812180084064</v>
      </c>
      <c r="I69" s="23">
        <v>3536.540414988127</v>
      </c>
      <c r="J69" s="23">
        <v>69265.66448382495</v>
      </c>
      <c r="K69" s="23">
        <v>56897.870017748646</v>
      </c>
      <c r="L69" s="23">
        <v>753.8920730163361</v>
      </c>
      <c r="M69" s="23">
        <v>11613.902393059958</v>
      </c>
      <c r="N69" s="23">
        <v>4330.260524984028</v>
      </c>
      <c r="O69" s="23">
        <v>896.7709280221501</v>
      </c>
      <c r="P69" s="23">
        <v>6114.339846788551</v>
      </c>
      <c r="Q69" s="23">
        <v>272.53109326522724</v>
      </c>
      <c r="R69" s="49">
        <f t="shared" si="0"/>
        <v>201303</v>
      </c>
    </row>
    <row r="70" spans="1:18" s="24" customFormat="1" ht="14.25">
      <c r="A70" s="40">
        <v>201306</v>
      </c>
      <c r="B70" s="23">
        <v>207928.11969374647</v>
      </c>
      <c r="C70" s="23">
        <v>165314.37434815097</v>
      </c>
      <c r="D70" s="23">
        <v>4455.36025310813</v>
      </c>
      <c r="E70" s="23">
        <v>38158.38509248733</v>
      </c>
      <c r="F70" s="23">
        <v>31094.06933571732</v>
      </c>
      <c r="G70" s="23">
        <v>844.1942919769739</v>
      </c>
      <c r="H70" s="23">
        <v>2300.80724928463</v>
      </c>
      <c r="I70" s="23">
        <v>3919.3142155084106</v>
      </c>
      <c r="J70" s="23">
        <v>67941.03257542863</v>
      </c>
      <c r="K70" s="23">
        <v>55761.694207442226</v>
      </c>
      <c r="L70" s="23">
        <v>662.3124568739116</v>
      </c>
      <c r="M70" s="23">
        <v>11517.025911112494</v>
      </c>
      <c r="N70" s="23">
        <v>4583.761838169726</v>
      </c>
      <c r="O70" s="23">
        <v>760.3016081272241</v>
      </c>
      <c r="P70" s="23">
        <v>5951.815580089609</v>
      </c>
      <c r="Q70" s="23">
        <v>221.14688472593826</v>
      </c>
      <c r="R70" s="49">
        <f t="shared" si="0"/>
        <v>201306</v>
      </c>
    </row>
    <row r="71" spans="1:18" s="24" customFormat="1" ht="14.25">
      <c r="A71" s="40">
        <v>201309</v>
      </c>
      <c r="B71" s="23">
        <v>209814.00953645524</v>
      </c>
      <c r="C71" s="23">
        <v>169451.937909043</v>
      </c>
      <c r="D71" s="23">
        <v>5964.297438001257</v>
      </c>
      <c r="E71" s="23">
        <v>34397.77418941096</v>
      </c>
      <c r="F71" s="23">
        <v>27230.80292468111</v>
      </c>
      <c r="G71" s="23">
        <v>933.2054717242046</v>
      </c>
      <c r="H71" s="23">
        <v>2376.0185791499916</v>
      </c>
      <c r="I71" s="23">
        <v>3857.747213855652</v>
      </c>
      <c r="J71" s="23">
        <v>65159.497669859964</v>
      </c>
      <c r="K71" s="23">
        <v>53902.64180726937</v>
      </c>
      <c r="L71" s="23">
        <v>691.0994389442354</v>
      </c>
      <c r="M71" s="23">
        <v>10565.756423646384</v>
      </c>
      <c r="N71" s="23">
        <v>3934.511404923712</v>
      </c>
      <c r="O71" s="23">
        <v>619.7742266681591</v>
      </c>
      <c r="P71" s="23">
        <v>5792.985212603084</v>
      </c>
      <c r="Q71" s="23">
        <v>218.48557945142912</v>
      </c>
      <c r="R71" s="49">
        <f t="shared" si="0"/>
        <v>201309</v>
      </c>
    </row>
    <row r="72" spans="1:18" s="24" customFormat="1" ht="14.25">
      <c r="A72" s="40">
        <v>201312</v>
      </c>
      <c r="B72" s="23">
        <v>192696.3066291771</v>
      </c>
      <c r="C72" s="23">
        <v>155622.642950401</v>
      </c>
      <c r="D72" s="23">
        <v>4623.561443896505</v>
      </c>
      <c r="E72" s="23">
        <v>32450.102234879625</v>
      </c>
      <c r="F72" s="23">
        <v>26174.19088538441</v>
      </c>
      <c r="G72" s="23">
        <v>479.2798955830309</v>
      </c>
      <c r="H72" s="23">
        <v>2427.26062746319</v>
      </c>
      <c r="I72" s="23">
        <v>3369.3708264489896</v>
      </c>
      <c r="J72" s="23">
        <v>63794.625929359405</v>
      </c>
      <c r="K72" s="23">
        <v>52830.26267208025</v>
      </c>
      <c r="L72" s="23">
        <v>727.7413630545968</v>
      </c>
      <c r="M72" s="23">
        <v>10236.621894224503</v>
      </c>
      <c r="N72" s="23">
        <v>3930.868254085081</v>
      </c>
      <c r="O72" s="23">
        <v>468.48601500085033</v>
      </c>
      <c r="P72" s="23">
        <v>5666.955335965616</v>
      </c>
      <c r="Q72" s="23">
        <v>170.3122891729557</v>
      </c>
      <c r="R72" s="49">
        <f t="shared" si="0"/>
        <v>201312</v>
      </c>
    </row>
    <row r="73" spans="1:18" s="24" customFormat="1" ht="14.25">
      <c r="A73" s="40">
        <v>201403</v>
      </c>
      <c r="B73" s="23">
        <v>184388.39542701383</v>
      </c>
      <c r="C73" s="23">
        <v>146342.14735174802</v>
      </c>
      <c r="D73" s="23">
        <v>4340.633019955156</v>
      </c>
      <c r="E73" s="23">
        <v>33705.61505531063</v>
      </c>
      <c r="F73" s="23">
        <v>27956.566999176524</v>
      </c>
      <c r="G73" s="23">
        <v>604.8158598157022</v>
      </c>
      <c r="H73" s="23">
        <v>2422.42468795126</v>
      </c>
      <c r="I73" s="23">
        <v>2721.807508367145</v>
      </c>
      <c r="J73" s="23">
        <v>60519.27934521242</v>
      </c>
      <c r="K73" s="23">
        <v>49601.23741095455</v>
      </c>
      <c r="L73" s="23">
        <v>528.9573882929395</v>
      </c>
      <c r="M73" s="23">
        <v>10389.084545964992</v>
      </c>
      <c r="N73" s="23">
        <v>4197.705600474876</v>
      </c>
      <c r="O73" s="23">
        <v>413.0522663683233</v>
      </c>
      <c r="P73" s="23">
        <v>5600.300590376736</v>
      </c>
      <c r="Q73" s="23">
        <v>178.02608874505634</v>
      </c>
      <c r="R73" s="49">
        <f t="shared" si="0"/>
        <v>201403</v>
      </c>
    </row>
    <row r="74" spans="1:18" s="24" customFormat="1" ht="14.25">
      <c r="A74" s="40">
        <v>201406</v>
      </c>
      <c r="B74" s="23">
        <v>193414.08121692555</v>
      </c>
      <c r="C74" s="23">
        <v>155170.77998184098</v>
      </c>
      <c r="D74" s="23">
        <v>4532.752208307097</v>
      </c>
      <c r="E74" s="23">
        <v>33710.54902677752</v>
      </c>
      <c r="F74" s="23">
        <v>28195.9443391285</v>
      </c>
      <c r="G74" s="23">
        <v>492.84342023220734</v>
      </c>
      <c r="H74" s="23">
        <v>2679.3851122572764</v>
      </c>
      <c r="I74" s="23">
        <v>2342.3761551595408</v>
      </c>
      <c r="J74" s="23">
        <v>62192.56781278926</v>
      </c>
      <c r="K74" s="23">
        <v>50547.14878605865</v>
      </c>
      <c r="L74" s="23">
        <v>525.2785078355141</v>
      </c>
      <c r="M74" s="23">
        <v>11120.140518895112</v>
      </c>
      <c r="N74" s="23">
        <v>4977.695190834607</v>
      </c>
      <c r="O74" s="23">
        <v>407.13209793785256</v>
      </c>
      <c r="P74" s="23">
        <v>5532.388998324111</v>
      </c>
      <c r="Q74" s="23">
        <v>202.92423179854313</v>
      </c>
      <c r="R74" s="49">
        <f t="shared" si="0"/>
        <v>201406</v>
      </c>
    </row>
    <row r="75" spans="1:18" s="24" customFormat="1" ht="14.25">
      <c r="A75" s="40">
        <v>201409</v>
      </c>
      <c r="B75" s="23">
        <v>201013.5730807528</v>
      </c>
      <c r="C75" s="23">
        <v>162070.29269765798</v>
      </c>
      <c r="D75" s="23">
        <v>4751.060059692782</v>
      </c>
      <c r="E75" s="23">
        <v>34192.220323402</v>
      </c>
      <c r="F75" s="23">
        <v>28232.726129656756</v>
      </c>
      <c r="G75" s="23">
        <v>379.24877791576677</v>
      </c>
      <c r="H75" s="23">
        <v>3200.7890526203737</v>
      </c>
      <c r="I75" s="23">
        <v>2379.4563632091017</v>
      </c>
      <c r="J75" s="23">
        <v>62609.67124003993</v>
      </c>
      <c r="K75" s="23">
        <v>50522.43922190886</v>
      </c>
      <c r="L75" s="23">
        <v>834.4961268352595</v>
      </c>
      <c r="M75" s="23">
        <v>11252.73589129588</v>
      </c>
      <c r="N75" s="23">
        <v>5284.450344972054</v>
      </c>
      <c r="O75" s="23">
        <v>374.33572695329957</v>
      </c>
      <c r="P75" s="23">
        <v>5424.947157212567</v>
      </c>
      <c r="Q75" s="23">
        <v>169.00266215796162</v>
      </c>
      <c r="R75" s="49">
        <f t="shared" si="0"/>
        <v>201409</v>
      </c>
    </row>
    <row r="76" spans="1:18" s="24" customFormat="1" ht="14.25">
      <c r="A76" s="40">
        <v>201412</v>
      </c>
      <c r="B76" s="23">
        <v>188535</v>
      </c>
      <c r="C76" s="23">
        <v>151518</v>
      </c>
      <c r="D76" s="23">
        <v>3972</v>
      </c>
      <c r="E76" s="23">
        <v>33045</v>
      </c>
      <c r="F76" s="23">
        <v>27299</v>
      </c>
      <c r="G76" s="23">
        <v>589</v>
      </c>
      <c r="H76" s="23">
        <v>2072</v>
      </c>
      <c r="I76" s="23">
        <v>3084</v>
      </c>
      <c r="J76" s="23">
        <v>62962</v>
      </c>
      <c r="K76" s="23">
        <v>51038</v>
      </c>
      <c r="L76" s="23">
        <v>795</v>
      </c>
      <c r="M76" s="23">
        <v>11130</v>
      </c>
      <c r="N76" s="23">
        <v>5592</v>
      </c>
      <c r="O76" s="23">
        <v>286</v>
      </c>
      <c r="P76" s="23">
        <v>5133</v>
      </c>
      <c r="Q76" s="23">
        <v>119</v>
      </c>
      <c r="R76" s="49">
        <f t="shared" si="0"/>
        <v>201412</v>
      </c>
    </row>
    <row r="77" spans="1:18" s="24" customFormat="1" ht="14.25">
      <c r="A77" s="40">
        <v>201503</v>
      </c>
      <c r="B77" s="23">
        <v>202721</v>
      </c>
      <c r="C77" s="23">
        <v>159868</v>
      </c>
      <c r="D77" s="23">
        <v>4907</v>
      </c>
      <c r="E77" s="23">
        <v>37946</v>
      </c>
      <c r="F77" s="23">
        <v>30463</v>
      </c>
      <c r="G77" s="23">
        <v>777</v>
      </c>
      <c r="H77" s="23">
        <v>2534</v>
      </c>
      <c r="I77" s="23">
        <v>4172</v>
      </c>
      <c r="J77" s="23">
        <v>67732</v>
      </c>
      <c r="K77" s="23">
        <v>54624</v>
      </c>
      <c r="L77" s="23">
        <v>890</v>
      </c>
      <c r="M77" s="23">
        <v>12219</v>
      </c>
      <c r="N77" s="23">
        <v>6515</v>
      </c>
      <c r="O77" s="23">
        <v>363</v>
      </c>
      <c r="P77" s="23">
        <v>5155</v>
      </c>
      <c r="Q77" s="23">
        <v>186</v>
      </c>
      <c r="R77" s="49">
        <v>201503</v>
      </c>
    </row>
    <row r="78" spans="1:18" s="24" customFormat="1" ht="14.25">
      <c r="A78" s="40">
        <v>201506</v>
      </c>
      <c r="B78" s="23">
        <v>178639</v>
      </c>
      <c r="C78" s="23">
        <v>138410</v>
      </c>
      <c r="D78" s="23">
        <v>4735</v>
      </c>
      <c r="E78" s="23">
        <v>35494</v>
      </c>
      <c r="F78" s="23">
        <v>28700</v>
      </c>
      <c r="G78" s="23">
        <v>1365</v>
      </c>
      <c r="H78" s="23">
        <v>2061</v>
      </c>
      <c r="I78" s="23">
        <v>3368</v>
      </c>
      <c r="J78" s="23">
        <v>63293</v>
      </c>
      <c r="K78" s="23">
        <v>51115</v>
      </c>
      <c r="L78" s="23">
        <v>757</v>
      </c>
      <c r="M78" s="23">
        <v>12421</v>
      </c>
      <c r="N78" s="23">
        <v>6038</v>
      </c>
      <c r="O78" s="23">
        <v>256</v>
      </c>
      <c r="P78" s="23">
        <v>4947</v>
      </c>
      <c r="Q78" s="23">
        <v>180</v>
      </c>
      <c r="R78" s="49">
        <v>201506</v>
      </c>
    </row>
    <row r="79" spans="1:18" s="24" customFormat="1" ht="14.25">
      <c r="A79" s="40">
        <v>201509</v>
      </c>
      <c r="B79" s="23">
        <v>178875</v>
      </c>
      <c r="C79" s="23">
        <v>134950</v>
      </c>
      <c r="D79" s="23">
        <v>5875</v>
      </c>
      <c r="E79" s="23">
        <v>38050</v>
      </c>
      <c r="F79" s="23">
        <v>31836</v>
      </c>
      <c r="G79" s="23">
        <v>907</v>
      </c>
      <c r="H79" s="23">
        <v>2151</v>
      </c>
      <c r="I79" s="23">
        <v>3156</v>
      </c>
      <c r="J79" s="23">
        <v>67682</v>
      </c>
      <c r="K79" s="23">
        <v>54401</v>
      </c>
      <c r="L79" s="23">
        <v>732</v>
      </c>
      <c r="M79" s="23">
        <v>12549</v>
      </c>
      <c r="N79" s="23">
        <v>7631</v>
      </c>
      <c r="O79" s="23">
        <v>240</v>
      </c>
      <c r="P79" s="23">
        <v>4534</v>
      </c>
      <c r="Q79" s="23">
        <v>144</v>
      </c>
      <c r="R79" s="49">
        <f>A79</f>
        <v>201509</v>
      </c>
    </row>
    <row r="80" spans="1:18" s="24" customFormat="1" ht="14.25">
      <c r="A80" s="40">
        <v>201512</v>
      </c>
      <c r="B80" s="23">
        <v>169813</v>
      </c>
      <c r="C80" s="23">
        <v>127918</v>
      </c>
      <c r="D80" s="23">
        <v>4547</v>
      </c>
      <c r="E80" s="23">
        <v>37348</v>
      </c>
      <c r="F80" s="23">
        <v>31642</v>
      </c>
      <c r="G80" s="23">
        <v>985</v>
      </c>
      <c r="H80" s="23">
        <v>1684</v>
      </c>
      <c r="I80" s="23">
        <v>3037</v>
      </c>
      <c r="J80" s="23">
        <v>68756</v>
      </c>
      <c r="K80" s="23">
        <v>55184</v>
      </c>
      <c r="L80" s="23">
        <v>966</v>
      </c>
      <c r="M80" s="23">
        <v>12606</v>
      </c>
      <c r="N80" s="23">
        <v>7773</v>
      </c>
      <c r="O80" s="23">
        <v>239</v>
      </c>
      <c r="P80" s="23">
        <v>4485</v>
      </c>
      <c r="Q80" s="23">
        <v>109</v>
      </c>
      <c r="R80" s="49">
        <v>201512</v>
      </c>
    </row>
    <row r="81" spans="1:18" s="24" customFormat="1" ht="14.25">
      <c r="A81" s="40">
        <v>201603</v>
      </c>
      <c r="B81" s="23">
        <v>170059</v>
      </c>
      <c r="C81" s="23">
        <v>125824</v>
      </c>
      <c r="D81" s="23">
        <v>3983</v>
      </c>
      <c r="E81" s="23">
        <v>40251</v>
      </c>
      <c r="F81" s="23">
        <v>34091</v>
      </c>
      <c r="G81" s="23">
        <v>1379</v>
      </c>
      <c r="H81" s="23">
        <v>1538</v>
      </c>
      <c r="I81" s="23">
        <v>3243</v>
      </c>
      <c r="J81" s="23">
        <v>75781</v>
      </c>
      <c r="K81" s="23">
        <v>61792</v>
      </c>
      <c r="L81" s="23">
        <v>928</v>
      </c>
      <c r="M81" s="23">
        <v>13060</v>
      </c>
      <c r="N81" s="23">
        <v>8345</v>
      </c>
      <c r="O81" s="23">
        <v>212</v>
      </c>
      <c r="P81" s="23">
        <v>4372</v>
      </c>
      <c r="Q81" s="23">
        <v>131</v>
      </c>
      <c r="R81" s="49">
        <v>201603</v>
      </c>
    </row>
    <row r="82" spans="1:18" s="24" customFormat="1" ht="14.25">
      <c r="A82" s="40">
        <v>201606</v>
      </c>
      <c r="B82" s="23">
        <v>168564</v>
      </c>
      <c r="C82" s="23">
        <v>124249</v>
      </c>
      <c r="D82" s="23">
        <v>4243</v>
      </c>
      <c r="E82" s="23">
        <v>40072</v>
      </c>
      <c r="F82" s="23">
        <v>34305</v>
      </c>
      <c r="G82" s="23">
        <v>987</v>
      </c>
      <c r="H82" s="23">
        <v>1569</v>
      </c>
      <c r="I82" s="23">
        <v>3211</v>
      </c>
      <c r="J82" s="23">
        <v>76100</v>
      </c>
      <c r="K82" s="23">
        <v>60676</v>
      </c>
      <c r="L82" s="23">
        <v>710</v>
      </c>
      <c r="M82" s="23">
        <v>14714</v>
      </c>
      <c r="N82" s="23">
        <v>9950</v>
      </c>
      <c r="O82" s="23">
        <v>277</v>
      </c>
      <c r="P82" s="23">
        <v>4301</v>
      </c>
      <c r="Q82" s="23">
        <v>186</v>
      </c>
      <c r="R82" s="49">
        <v>201606</v>
      </c>
    </row>
    <row r="83" spans="1:18" s="24" customFormat="1" ht="14.25">
      <c r="A83" s="40">
        <v>201609</v>
      </c>
      <c r="B83" s="23">
        <v>139713</v>
      </c>
      <c r="C83" s="23">
        <v>95346</v>
      </c>
      <c r="D83" s="23">
        <v>4162</v>
      </c>
      <c r="E83" s="23">
        <v>40206</v>
      </c>
      <c r="F83" s="23">
        <v>33297</v>
      </c>
      <c r="G83" s="23">
        <v>1330</v>
      </c>
      <c r="H83" s="23">
        <v>1500</v>
      </c>
      <c r="I83" s="23">
        <v>4079</v>
      </c>
      <c r="J83" s="23">
        <v>75800</v>
      </c>
      <c r="K83" s="23">
        <v>60705</v>
      </c>
      <c r="L83" s="23">
        <v>735</v>
      </c>
      <c r="M83" s="23">
        <v>14360</v>
      </c>
      <c r="N83" s="23">
        <v>9426</v>
      </c>
      <c r="O83" s="23">
        <v>284</v>
      </c>
      <c r="P83" s="23">
        <v>4417</v>
      </c>
      <c r="Q83" s="23">
        <v>233</v>
      </c>
      <c r="R83" s="49">
        <v>201609</v>
      </c>
    </row>
    <row r="84" spans="1:18" s="24" customFormat="1" ht="14.25">
      <c r="A84" s="40">
        <v>201612</v>
      </c>
      <c r="B84" s="23">
        <v>140794</v>
      </c>
      <c r="C84" s="23">
        <v>97618</v>
      </c>
      <c r="D84" s="23">
        <v>3774</v>
      </c>
      <c r="E84" s="23">
        <v>39402</v>
      </c>
      <c r="F84" s="23">
        <v>34117</v>
      </c>
      <c r="G84" s="23">
        <v>891</v>
      </c>
      <c r="H84" s="23">
        <v>1291</v>
      </c>
      <c r="I84" s="23">
        <v>3104</v>
      </c>
      <c r="J84" s="23">
        <v>75758</v>
      </c>
      <c r="K84" s="23">
        <v>61256</v>
      </c>
      <c r="L84" s="23">
        <v>815</v>
      </c>
      <c r="M84" s="23">
        <v>13687</v>
      </c>
      <c r="N84" s="23">
        <v>8888</v>
      </c>
      <c r="O84" s="23">
        <v>245</v>
      </c>
      <c r="P84" s="23">
        <v>4355</v>
      </c>
      <c r="Q84" s="23">
        <v>199</v>
      </c>
      <c r="R84" s="49">
        <v>201612</v>
      </c>
    </row>
    <row r="85" spans="1:18" s="24" customFormat="1" ht="14.25">
      <c r="A85" s="40">
        <v>201703</v>
      </c>
      <c r="B85" s="23">
        <v>145519</v>
      </c>
      <c r="C85" s="23">
        <v>98945</v>
      </c>
      <c r="D85" s="23">
        <v>4706</v>
      </c>
      <c r="E85" s="23">
        <v>41868</v>
      </c>
      <c r="F85" s="23">
        <v>35797</v>
      </c>
      <c r="G85" s="23">
        <v>768</v>
      </c>
      <c r="H85" s="23">
        <v>2022</v>
      </c>
      <c r="I85" s="23">
        <v>3281</v>
      </c>
      <c r="J85" s="23">
        <v>77127</v>
      </c>
      <c r="K85" s="23">
        <v>62451</v>
      </c>
      <c r="L85" s="23">
        <v>699</v>
      </c>
      <c r="M85" s="23">
        <v>13977</v>
      </c>
      <c r="N85" s="23">
        <v>9246</v>
      </c>
      <c r="O85" s="23">
        <v>266</v>
      </c>
      <c r="P85" s="23">
        <v>4151</v>
      </c>
      <c r="Q85" s="23">
        <v>314</v>
      </c>
      <c r="R85" s="49">
        <v>201703</v>
      </c>
    </row>
    <row r="86" spans="1:18" s="24" customFormat="1" ht="14.25">
      <c r="A86" s="40">
        <v>201706</v>
      </c>
      <c r="B86" s="23">
        <v>140529</v>
      </c>
      <c r="C86" s="23">
        <v>96015</v>
      </c>
      <c r="D86" s="23">
        <v>4948</v>
      </c>
      <c r="E86" s="23">
        <v>39566</v>
      </c>
      <c r="F86" s="23">
        <v>33097</v>
      </c>
      <c r="G86" s="23">
        <v>844</v>
      </c>
      <c r="H86" s="23">
        <v>2181</v>
      </c>
      <c r="I86" s="23">
        <v>3443</v>
      </c>
      <c r="J86" s="23">
        <v>75803</v>
      </c>
      <c r="K86" s="23">
        <v>62202</v>
      </c>
      <c r="L86" s="23">
        <v>651</v>
      </c>
      <c r="M86" s="23">
        <v>12950</v>
      </c>
      <c r="N86" s="23">
        <v>8450</v>
      </c>
      <c r="O86" s="23">
        <v>235</v>
      </c>
      <c r="P86" s="23">
        <v>4012</v>
      </c>
      <c r="Q86" s="23">
        <v>253</v>
      </c>
      <c r="R86" s="49">
        <v>201706</v>
      </c>
    </row>
    <row r="87" spans="1:18" s="24" customFormat="1" ht="14.25">
      <c r="A87" s="40">
        <v>201709</v>
      </c>
      <c r="B87" s="23">
        <v>140374</v>
      </c>
      <c r="C87" s="23">
        <v>97850</v>
      </c>
      <c r="D87" s="23">
        <v>5556</v>
      </c>
      <c r="E87" s="23">
        <v>36968</v>
      </c>
      <c r="F87" s="23">
        <v>32260</v>
      </c>
      <c r="G87" s="23">
        <v>634</v>
      </c>
      <c r="H87" s="23">
        <v>1797</v>
      </c>
      <c r="I87" s="23">
        <v>2277</v>
      </c>
      <c r="J87" s="23">
        <v>76110</v>
      </c>
      <c r="K87" s="23">
        <v>62740</v>
      </c>
      <c r="L87" s="23">
        <v>643</v>
      </c>
      <c r="M87" s="23">
        <v>12727</v>
      </c>
      <c r="N87" s="23">
        <v>8695</v>
      </c>
      <c r="O87" s="23">
        <v>213</v>
      </c>
      <c r="P87" s="23">
        <v>3617</v>
      </c>
      <c r="Q87" s="23">
        <v>203</v>
      </c>
      <c r="R87" s="49">
        <v>201709</v>
      </c>
    </row>
    <row r="88" spans="1:18" s="24" customFormat="1" ht="14.25">
      <c r="A88" s="40">
        <v>201712</v>
      </c>
      <c r="B88" s="23">
        <v>143514</v>
      </c>
      <c r="C88" s="23">
        <v>102359</v>
      </c>
      <c r="D88" s="23">
        <v>5691</v>
      </c>
      <c r="E88" s="23">
        <v>35465</v>
      </c>
      <c r="F88" s="23">
        <v>30837</v>
      </c>
      <c r="G88" s="23">
        <v>721</v>
      </c>
      <c r="H88" s="23">
        <v>1890</v>
      </c>
      <c r="I88" s="23">
        <v>2018</v>
      </c>
      <c r="J88" s="23">
        <v>73747</v>
      </c>
      <c r="K88" s="23">
        <v>61525</v>
      </c>
      <c r="L88" s="23">
        <v>786</v>
      </c>
      <c r="M88" s="23">
        <v>11436</v>
      </c>
      <c r="N88" s="23">
        <v>7651</v>
      </c>
      <c r="O88" s="23">
        <v>172</v>
      </c>
      <c r="P88" s="23">
        <v>3549</v>
      </c>
      <c r="Q88" s="23">
        <v>64</v>
      </c>
      <c r="R88" s="49">
        <v>201712</v>
      </c>
    </row>
    <row r="89" spans="1:18" s="24" customFormat="1" ht="14.25">
      <c r="A89" s="40">
        <v>201803</v>
      </c>
      <c r="B89" s="23">
        <v>137868</v>
      </c>
      <c r="C89" s="23">
        <v>97756</v>
      </c>
      <c r="D89" s="23">
        <v>5916</v>
      </c>
      <c r="E89" s="23">
        <v>34195</v>
      </c>
      <c r="F89" s="23">
        <v>29323</v>
      </c>
      <c r="G89" s="23">
        <v>767</v>
      </c>
      <c r="H89" s="23">
        <v>1841</v>
      </c>
      <c r="I89" s="23">
        <v>2264</v>
      </c>
      <c r="J89" s="23">
        <v>73506</v>
      </c>
      <c r="K89" s="23">
        <v>61522</v>
      </c>
      <c r="L89" s="23">
        <v>665</v>
      </c>
      <c r="M89" s="23">
        <v>11319</v>
      </c>
      <c r="N89" s="23">
        <v>7551</v>
      </c>
      <c r="O89" s="23">
        <v>207</v>
      </c>
      <c r="P89" s="23">
        <v>3426</v>
      </c>
      <c r="Q89" s="23">
        <v>134</v>
      </c>
      <c r="R89" s="49">
        <v>201803</v>
      </c>
    </row>
    <row r="90" spans="1:18" s="24" customFormat="1" ht="14.25">
      <c r="A90" s="40">
        <v>201806</v>
      </c>
      <c r="B90" s="23">
        <v>149038</v>
      </c>
      <c r="C90" s="23">
        <v>107532</v>
      </c>
      <c r="D90" s="23">
        <v>6141</v>
      </c>
      <c r="E90" s="23">
        <v>35365</v>
      </c>
      <c r="F90" s="23">
        <v>29853</v>
      </c>
      <c r="G90" s="23">
        <v>915</v>
      </c>
      <c r="H90" s="23">
        <v>2414</v>
      </c>
      <c r="I90" s="23">
        <v>2183</v>
      </c>
      <c r="J90" s="23">
        <v>66568</v>
      </c>
      <c r="K90" s="23">
        <v>54129</v>
      </c>
      <c r="L90" s="23">
        <v>541</v>
      </c>
      <c r="M90" s="23">
        <v>11897</v>
      </c>
      <c r="N90" s="23">
        <v>8459</v>
      </c>
      <c r="O90" s="23">
        <v>198</v>
      </c>
      <c r="P90" s="23">
        <v>3067</v>
      </c>
      <c r="Q90" s="23">
        <v>174</v>
      </c>
      <c r="R90" s="49">
        <v>201806</v>
      </c>
    </row>
    <row r="91" spans="1:18" s="24" customFormat="1" ht="14.25">
      <c r="A91" s="40">
        <v>201809</v>
      </c>
      <c r="B91" s="23">
        <v>135986</v>
      </c>
      <c r="C91" s="23">
        <v>94192</v>
      </c>
      <c r="D91" s="23">
        <v>5730</v>
      </c>
      <c r="E91" s="23">
        <v>36065</v>
      </c>
      <c r="F91" s="23">
        <v>31136</v>
      </c>
      <c r="G91" s="23">
        <v>1037</v>
      </c>
      <c r="H91" s="23">
        <v>1997</v>
      </c>
      <c r="I91" s="23">
        <v>1894</v>
      </c>
      <c r="J91" s="23">
        <v>75888</v>
      </c>
      <c r="K91" s="23">
        <v>63781</v>
      </c>
      <c r="L91" s="23">
        <v>540</v>
      </c>
      <c r="M91" s="23">
        <v>11568</v>
      </c>
      <c r="N91" s="23">
        <v>7852</v>
      </c>
      <c r="O91" s="23">
        <v>191</v>
      </c>
      <c r="P91" s="23">
        <v>3353</v>
      </c>
      <c r="Q91" s="23">
        <v>172</v>
      </c>
      <c r="R91" s="49">
        <v>201809</v>
      </c>
    </row>
    <row r="92" spans="1:18" s="24" customFormat="1" ht="14.25">
      <c r="A92" s="40">
        <v>201812</v>
      </c>
      <c r="B92" s="23">
        <v>143692</v>
      </c>
      <c r="C92" s="23">
        <v>103317</v>
      </c>
      <c r="D92" s="23">
        <v>7265</v>
      </c>
      <c r="E92" s="23">
        <v>33110</v>
      </c>
      <c r="F92" s="23">
        <v>28472</v>
      </c>
      <c r="G92" s="23">
        <v>941</v>
      </c>
      <c r="H92" s="23">
        <v>1526</v>
      </c>
      <c r="I92" s="23">
        <v>2171</v>
      </c>
      <c r="J92" s="23">
        <v>74586</v>
      </c>
      <c r="K92" s="23">
        <v>62298</v>
      </c>
      <c r="L92" s="23">
        <v>710</v>
      </c>
      <c r="M92" s="23">
        <v>11578</v>
      </c>
      <c r="N92" s="23">
        <v>7837</v>
      </c>
      <c r="O92" s="23">
        <v>204</v>
      </c>
      <c r="P92" s="23">
        <v>3333</v>
      </c>
      <c r="Q92" s="23">
        <v>204</v>
      </c>
      <c r="R92" s="49">
        <v>201812</v>
      </c>
    </row>
    <row r="93" spans="1:18" s="24" customFormat="1" ht="14.25">
      <c r="A93" s="40">
        <v>201903</v>
      </c>
      <c r="B93" s="23">
        <v>151976</v>
      </c>
      <c r="C93" s="23">
        <v>107951</v>
      </c>
      <c r="D93" s="23">
        <v>5512</v>
      </c>
      <c r="E93" s="23">
        <v>38514</v>
      </c>
      <c r="F93" s="23">
        <v>32972</v>
      </c>
      <c r="G93" s="23">
        <v>1095</v>
      </c>
      <c r="H93" s="23">
        <v>1717</v>
      </c>
      <c r="I93" s="23">
        <v>2730</v>
      </c>
      <c r="J93" s="23">
        <v>75741</v>
      </c>
      <c r="K93" s="23">
        <v>63714</v>
      </c>
      <c r="L93" s="23">
        <v>840</v>
      </c>
      <c r="M93" s="23">
        <v>11187</v>
      </c>
      <c r="N93" s="23">
        <v>7437</v>
      </c>
      <c r="O93" s="23">
        <v>198</v>
      </c>
      <c r="P93" s="23">
        <v>3322</v>
      </c>
      <c r="Q93" s="23">
        <v>230</v>
      </c>
      <c r="R93" s="49">
        <v>201903</v>
      </c>
    </row>
    <row r="94" spans="1:18" s="24" customFormat="1" ht="14.25">
      <c r="A94" s="40">
        <v>201906</v>
      </c>
      <c r="B94" s="23">
        <v>158188</v>
      </c>
      <c r="C94" s="23">
        <v>109129</v>
      </c>
      <c r="D94" s="23">
        <v>6475</v>
      </c>
      <c r="E94" s="23">
        <v>42584</v>
      </c>
      <c r="F94" s="23">
        <v>36649</v>
      </c>
      <c r="G94" s="23">
        <v>1194</v>
      </c>
      <c r="H94" s="23">
        <v>1903</v>
      </c>
      <c r="I94" s="23">
        <v>2837</v>
      </c>
      <c r="J94" s="23">
        <v>77271</v>
      </c>
      <c r="K94" s="23">
        <v>64355</v>
      </c>
      <c r="L94" s="23">
        <v>817</v>
      </c>
      <c r="M94" s="23">
        <v>12100</v>
      </c>
      <c r="N94" s="23">
        <v>8335</v>
      </c>
      <c r="O94" s="23">
        <v>208</v>
      </c>
      <c r="P94" s="23">
        <v>3304</v>
      </c>
      <c r="Q94" s="23">
        <v>252</v>
      </c>
      <c r="R94" s="49">
        <v>201906</v>
      </c>
    </row>
    <row r="95" spans="1:18" s="24" customFormat="1" ht="14.25">
      <c r="A95" s="40">
        <v>201909</v>
      </c>
      <c r="B95" s="23">
        <v>161240</v>
      </c>
      <c r="C95" s="23">
        <v>108734</v>
      </c>
      <c r="D95" s="23">
        <v>5514</v>
      </c>
      <c r="E95" s="23">
        <v>46992</v>
      </c>
      <c r="F95" s="23">
        <v>38626</v>
      </c>
      <c r="G95" s="23">
        <v>1362</v>
      </c>
      <c r="H95" s="23">
        <v>3752</v>
      </c>
      <c r="I95" s="23">
        <v>3252</v>
      </c>
      <c r="J95" s="23">
        <v>79367</v>
      </c>
      <c r="K95" s="23">
        <v>65816</v>
      </c>
      <c r="L95" s="23">
        <v>946</v>
      </c>
      <c r="M95" s="23">
        <v>12605</v>
      </c>
      <c r="N95" s="23">
        <v>8741</v>
      </c>
      <c r="O95" s="23">
        <v>228</v>
      </c>
      <c r="P95" s="23">
        <v>3238</v>
      </c>
      <c r="Q95" s="23">
        <v>399</v>
      </c>
      <c r="R95" s="49">
        <v>201909</v>
      </c>
    </row>
    <row r="96" spans="1:18" s="24" customFormat="1" ht="14.25">
      <c r="A96" s="40">
        <v>201912</v>
      </c>
      <c r="B96" s="23">
        <v>163326</v>
      </c>
      <c r="C96" s="23">
        <v>106195</v>
      </c>
      <c r="D96" s="23">
        <v>6353</v>
      </c>
      <c r="E96" s="23">
        <v>50777</v>
      </c>
      <c r="F96" s="23">
        <v>45241</v>
      </c>
      <c r="G96" s="23">
        <v>1319</v>
      </c>
      <c r="H96" s="23">
        <v>1526</v>
      </c>
      <c r="I96" s="23">
        <v>2691</v>
      </c>
      <c r="J96" s="23">
        <v>78657</v>
      </c>
      <c r="K96" s="23">
        <v>65779</v>
      </c>
      <c r="L96" s="23">
        <v>1116</v>
      </c>
      <c r="M96" s="23">
        <v>11762</v>
      </c>
      <c r="N96" s="23">
        <v>8226</v>
      </c>
      <c r="O96" s="23">
        <v>186</v>
      </c>
      <c r="P96" s="23">
        <v>3161</v>
      </c>
      <c r="Q96" s="23">
        <v>189</v>
      </c>
      <c r="R96" s="49">
        <v>201912</v>
      </c>
    </row>
    <row r="97" spans="1:18" s="24" customFormat="1" ht="14.25">
      <c r="A97" s="40">
        <v>202003</v>
      </c>
      <c r="B97" s="23">
        <v>191994</v>
      </c>
      <c r="C97" s="23">
        <v>129464</v>
      </c>
      <c r="D97" s="23">
        <v>7592</v>
      </c>
      <c r="E97" s="23">
        <v>54938</v>
      </c>
      <c r="F97" s="23">
        <v>48568</v>
      </c>
      <c r="G97" s="23">
        <v>1553</v>
      </c>
      <c r="H97" s="23">
        <v>1973</v>
      </c>
      <c r="I97" s="23">
        <v>2844</v>
      </c>
      <c r="J97" s="23">
        <v>83572</v>
      </c>
      <c r="K97" s="23">
        <v>70527</v>
      </c>
      <c r="L97" s="23">
        <v>953</v>
      </c>
      <c r="M97" s="23">
        <v>12091</v>
      </c>
      <c r="N97" s="23">
        <v>8264</v>
      </c>
      <c r="O97" s="23">
        <v>178</v>
      </c>
      <c r="P97" s="23">
        <v>3146</v>
      </c>
      <c r="Q97" s="23">
        <v>504</v>
      </c>
      <c r="R97" s="49">
        <v>202003</v>
      </c>
    </row>
    <row r="98" spans="1:18" s="24" customFormat="1" ht="14.25">
      <c r="A98" s="40">
        <v>202006</v>
      </c>
      <c r="B98" s="23">
        <v>157774</v>
      </c>
      <c r="C98" s="23">
        <v>101383</v>
      </c>
      <c r="D98" s="23">
        <v>5571</v>
      </c>
      <c r="E98" s="23">
        <v>50820</v>
      </c>
      <c r="F98" s="23">
        <v>44875</v>
      </c>
      <c r="G98" s="23">
        <v>1179</v>
      </c>
      <c r="H98" s="23">
        <v>1655</v>
      </c>
      <c r="I98" s="23">
        <v>3112</v>
      </c>
      <c r="J98" s="23">
        <v>85455</v>
      </c>
      <c r="K98" s="23">
        <v>72454</v>
      </c>
      <c r="L98" s="23">
        <v>1029</v>
      </c>
      <c r="M98" s="23">
        <v>11972</v>
      </c>
      <c r="N98" s="23">
        <v>7642</v>
      </c>
      <c r="O98" s="23">
        <v>181</v>
      </c>
      <c r="P98" s="23">
        <v>3436</v>
      </c>
      <c r="Q98" s="23">
        <v>713</v>
      </c>
      <c r="R98" s="49">
        <v>202006</v>
      </c>
    </row>
    <row r="99" spans="1:18" s="24" customFormat="1" ht="14.25">
      <c r="A99" s="40">
        <v>202009</v>
      </c>
      <c r="B99" s="23">
        <v>148929</v>
      </c>
      <c r="C99" s="23">
        <v>94877</v>
      </c>
      <c r="D99" s="23">
        <v>7372</v>
      </c>
      <c r="E99" s="23">
        <v>46680</v>
      </c>
      <c r="F99" s="23">
        <v>41001</v>
      </c>
      <c r="G99" s="23">
        <v>1117</v>
      </c>
      <c r="H99" s="23">
        <v>1668</v>
      </c>
      <c r="I99" s="23">
        <v>2894</v>
      </c>
      <c r="J99" s="23">
        <v>81578</v>
      </c>
      <c r="K99" s="23">
        <v>68675</v>
      </c>
      <c r="L99" s="23">
        <v>1079</v>
      </c>
      <c r="M99" s="23">
        <v>11824</v>
      </c>
      <c r="N99" s="23">
        <v>7524</v>
      </c>
      <c r="O99" s="23">
        <v>169</v>
      </c>
      <c r="P99" s="23">
        <v>3445</v>
      </c>
      <c r="Q99" s="23">
        <v>686</v>
      </c>
      <c r="R99" s="49">
        <v>202009</v>
      </c>
    </row>
    <row r="100" spans="1:18" s="24" customFormat="1" ht="14.25">
      <c r="A100" s="40">
        <v>202012</v>
      </c>
      <c r="B100" s="23">
        <v>160507</v>
      </c>
      <c r="C100" s="23">
        <v>109578</v>
      </c>
      <c r="D100" s="23">
        <v>7243</v>
      </c>
      <c r="E100" s="23">
        <v>43685</v>
      </c>
      <c r="F100" s="23">
        <v>37881</v>
      </c>
      <c r="G100" s="23">
        <v>875</v>
      </c>
      <c r="H100" s="23">
        <v>1606</v>
      </c>
      <c r="I100" s="23">
        <v>3323</v>
      </c>
      <c r="J100" s="23">
        <v>73769</v>
      </c>
      <c r="K100" s="23">
        <v>62218</v>
      </c>
      <c r="L100" s="23">
        <v>1034</v>
      </c>
      <c r="M100" s="23">
        <v>10517</v>
      </c>
      <c r="N100" s="23">
        <v>6569</v>
      </c>
      <c r="O100" s="23">
        <v>157</v>
      </c>
      <c r="P100" s="23">
        <v>3344</v>
      </c>
      <c r="Q100" s="23">
        <v>447</v>
      </c>
      <c r="R100" s="49">
        <v>202012</v>
      </c>
    </row>
    <row r="101" spans="1:18" s="24" customFormat="1" ht="14.25">
      <c r="A101" s="40">
        <v>202103</v>
      </c>
      <c r="B101" s="23">
        <v>161131</v>
      </c>
      <c r="C101" s="23">
        <v>102760</v>
      </c>
      <c r="D101" s="23">
        <v>1229</v>
      </c>
      <c r="E101" s="23">
        <v>57143</v>
      </c>
      <c r="F101" s="23">
        <v>41894</v>
      </c>
      <c r="G101" s="23">
        <v>2059</v>
      </c>
      <c r="H101" s="23">
        <v>1671</v>
      </c>
      <c r="I101" s="23">
        <v>11519</v>
      </c>
      <c r="J101" s="23">
        <v>75762</v>
      </c>
      <c r="K101" s="23">
        <v>64399</v>
      </c>
      <c r="L101" s="23">
        <v>197</v>
      </c>
      <c r="M101" s="23">
        <v>11165</v>
      </c>
      <c r="N101" s="23">
        <v>6553</v>
      </c>
      <c r="O101" s="23">
        <v>149</v>
      </c>
      <c r="P101" s="23">
        <v>3023</v>
      </c>
      <c r="Q101" s="23">
        <v>1440</v>
      </c>
      <c r="R101" s="49">
        <v>202103</v>
      </c>
    </row>
    <row r="102" spans="1:18" s="24" customFormat="1" ht="14.25">
      <c r="A102" s="40">
        <v>202106</v>
      </c>
      <c r="B102" s="23">
        <v>179325</v>
      </c>
      <c r="C102" s="23">
        <v>120734</v>
      </c>
      <c r="D102" s="23">
        <v>1731</v>
      </c>
      <c r="E102" s="23">
        <v>56860</v>
      </c>
      <c r="F102" s="23">
        <v>43271</v>
      </c>
      <c r="G102" s="23">
        <v>1118</v>
      </c>
      <c r="H102" s="23">
        <v>2093</v>
      </c>
      <c r="I102" s="23">
        <v>10379</v>
      </c>
      <c r="J102" s="23">
        <v>74243</v>
      </c>
      <c r="K102" s="23">
        <v>62942</v>
      </c>
      <c r="L102" s="23">
        <v>384</v>
      </c>
      <c r="M102" s="23">
        <v>10918</v>
      </c>
      <c r="N102" s="23">
        <v>6514</v>
      </c>
      <c r="O102" s="23">
        <v>129</v>
      </c>
      <c r="P102" s="23">
        <v>2849</v>
      </c>
      <c r="Q102" s="23">
        <v>1425</v>
      </c>
      <c r="R102" s="49">
        <v>202106</v>
      </c>
    </row>
    <row r="103" spans="1:18" s="24" customFormat="1" ht="14.25">
      <c r="A103" s="40">
        <v>202109</v>
      </c>
      <c r="B103" s="23">
        <v>173089</v>
      </c>
      <c r="C103" s="23">
        <v>114777</v>
      </c>
      <c r="D103" s="23">
        <v>1309</v>
      </c>
      <c r="E103" s="23">
        <v>57002</v>
      </c>
      <c r="F103" s="23">
        <v>44679</v>
      </c>
      <c r="G103" s="23">
        <v>1140</v>
      </c>
      <c r="H103" s="23">
        <v>1539</v>
      </c>
      <c r="I103" s="23">
        <v>9645</v>
      </c>
      <c r="J103" s="23">
        <v>74539</v>
      </c>
      <c r="K103" s="23">
        <v>63593</v>
      </c>
      <c r="L103" s="23">
        <v>203</v>
      </c>
      <c r="M103" s="23">
        <v>10743</v>
      </c>
      <c r="N103" s="23">
        <v>6455</v>
      </c>
      <c r="O103" s="23">
        <v>132</v>
      </c>
      <c r="P103" s="23">
        <v>2778</v>
      </c>
      <c r="Q103" s="23">
        <v>1379</v>
      </c>
      <c r="R103" s="49">
        <v>202109</v>
      </c>
    </row>
    <row r="104" spans="1:18" s="24" customFormat="1" ht="14.25">
      <c r="A104" s="40">
        <v>202112</v>
      </c>
      <c r="B104" s="23">
        <v>183306.9</v>
      </c>
      <c r="C104" s="23">
        <v>122102.8</v>
      </c>
      <c r="D104" s="23">
        <v>1177.023</v>
      </c>
      <c r="E104" s="23">
        <v>60027.05</v>
      </c>
      <c r="F104" s="23">
        <v>44505.7</v>
      </c>
      <c r="G104" s="23">
        <v>3687.252</v>
      </c>
      <c r="H104" s="23">
        <v>1876.754</v>
      </c>
      <c r="I104" s="23">
        <v>9957.296</v>
      </c>
      <c r="J104" s="23">
        <v>76146.43</v>
      </c>
      <c r="K104" s="23">
        <v>65483.21</v>
      </c>
      <c r="L104" s="23">
        <v>177.4418</v>
      </c>
      <c r="M104" s="23">
        <v>10485.77</v>
      </c>
      <c r="N104" s="23">
        <v>6135.08</v>
      </c>
      <c r="O104" s="23">
        <v>126.3339</v>
      </c>
      <c r="P104" s="23">
        <v>2736.66</v>
      </c>
      <c r="Q104" s="23">
        <v>1487.704</v>
      </c>
      <c r="R104" s="49">
        <v>202112</v>
      </c>
    </row>
    <row r="105" spans="1:18" s="24" customFormat="1" ht="14.25">
      <c r="A105" s="40">
        <v>202203</v>
      </c>
      <c r="B105" s="23">
        <v>233630</v>
      </c>
      <c r="C105" s="23">
        <v>135980.3</v>
      </c>
      <c r="D105" s="23">
        <v>4411.636</v>
      </c>
      <c r="E105" s="23">
        <v>93238.76</v>
      </c>
      <c r="F105" s="23">
        <v>68874.97</v>
      </c>
      <c r="G105" s="23">
        <v>4601.935</v>
      </c>
      <c r="H105" s="23">
        <v>2441</v>
      </c>
      <c r="I105" s="23">
        <v>17320.79</v>
      </c>
      <c r="J105" s="23">
        <v>82120.4</v>
      </c>
      <c r="K105" s="23">
        <v>69766.1</v>
      </c>
      <c r="L105" s="23">
        <v>542.2875</v>
      </c>
      <c r="M105" s="23">
        <v>11811.98</v>
      </c>
      <c r="N105" s="23">
        <v>7535.941</v>
      </c>
      <c r="O105" s="23">
        <v>105.1947</v>
      </c>
      <c r="P105" s="23">
        <v>2640.962</v>
      </c>
      <c r="Q105" s="23">
        <v>1529.883</v>
      </c>
      <c r="R105" s="49">
        <v>202203</v>
      </c>
    </row>
    <row r="106" spans="1:18" s="24" customFormat="1" ht="14.25">
      <c r="A106" s="40">
        <v>202206</v>
      </c>
      <c r="B106" s="23">
        <v>230982.8</v>
      </c>
      <c r="C106" s="23">
        <v>130678</v>
      </c>
      <c r="D106" s="23">
        <v>5090.617</v>
      </c>
      <c r="E106" s="23">
        <v>95213.43</v>
      </c>
      <c r="F106" s="23">
        <v>70453.52</v>
      </c>
      <c r="G106" s="23">
        <v>4999.329</v>
      </c>
      <c r="H106" s="23">
        <v>2330.578</v>
      </c>
      <c r="I106" s="23">
        <v>17430</v>
      </c>
      <c r="J106" s="23">
        <v>83770.3</v>
      </c>
      <c r="K106" s="23">
        <v>70514.3</v>
      </c>
      <c r="L106" s="23">
        <v>521.5321</v>
      </c>
      <c r="M106" s="23">
        <v>12734.43</v>
      </c>
      <c r="N106" s="23">
        <v>8166.635</v>
      </c>
      <c r="O106" s="23">
        <v>86.2524</v>
      </c>
      <c r="P106" s="23">
        <v>2656.889</v>
      </c>
      <c r="Q106" s="23">
        <v>1824.656</v>
      </c>
      <c r="R106" s="49">
        <v>202206</v>
      </c>
    </row>
    <row r="107" spans="1:18" s="24" customFormat="1" ht="14.25">
      <c r="A107" s="40">
        <v>202209</v>
      </c>
      <c r="B107" s="23">
        <v>252903.4</v>
      </c>
      <c r="C107" s="23">
        <v>152672.8</v>
      </c>
      <c r="D107" s="23">
        <v>4378.061</v>
      </c>
      <c r="E107" s="23">
        <v>95852.4</v>
      </c>
      <c r="F107" s="23">
        <v>69308.66</v>
      </c>
      <c r="G107" s="23">
        <v>5177.537</v>
      </c>
      <c r="H107" s="23">
        <v>2984.046</v>
      </c>
      <c r="I107" s="23">
        <v>18382.2</v>
      </c>
      <c r="J107" s="23">
        <v>84527.08</v>
      </c>
      <c r="K107" s="23">
        <v>70144.63</v>
      </c>
      <c r="L107" s="23">
        <v>244.233</v>
      </c>
      <c r="M107" s="23">
        <v>14138.21</v>
      </c>
      <c r="N107" s="23">
        <v>9585.45</v>
      </c>
      <c r="O107" s="23">
        <v>75.19695</v>
      </c>
      <c r="P107" s="23">
        <v>2445.594</v>
      </c>
      <c r="Q107" s="23">
        <v>2031.977</v>
      </c>
      <c r="R107" s="49">
        <v>202209</v>
      </c>
    </row>
    <row r="108" spans="1:18" s="24" customFormat="1" ht="14.25">
      <c r="A108" s="40">
        <v>202212</v>
      </c>
      <c r="B108" s="23">
        <v>241198.6</v>
      </c>
      <c r="C108" s="23">
        <v>151647.4</v>
      </c>
      <c r="D108" s="23">
        <v>3903.3</v>
      </c>
      <c r="E108" s="23">
        <v>85647.86</v>
      </c>
      <c r="F108" s="23">
        <v>64162.04</v>
      </c>
      <c r="G108" s="23">
        <v>4514.486</v>
      </c>
      <c r="H108" s="23">
        <v>2661.686</v>
      </c>
      <c r="I108" s="23">
        <v>14309.64</v>
      </c>
      <c r="J108" s="23">
        <v>84131.23</v>
      </c>
      <c r="K108" s="23">
        <v>71602.08</v>
      </c>
      <c r="L108" s="23">
        <v>200.2702</v>
      </c>
      <c r="M108" s="23">
        <v>12328.87</v>
      </c>
      <c r="N108" s="23">
        <v>8220.676</v>
      </c>
      <c r="O108" s="23">
        <v>71.88217</v>
      </c>
      <c r="P108" s="23">
        <v>2333.041</v>
      </c>
      <c r="Q108" s="23">
        <v>1703.279</v>
      </c>
      <c r="R108" s="49">
        <v>202212</v>
      </c>
    </row>
    <row r="109" spans="1:18" s="24" customFormat="1" ht="14.25">
      <c r="A109" s="40">
        <v>202303</v>
      </c>
      <c r="B109" s="23">
        <v>241659.6</v>
      </c>
      <c r="C109" s="23">
        <v>149106.9</v>
      </c>
      <c r="D109" s="23">
        <v>4951.762</v>
      </c>
      <c r="E109" s="23">
        <v>87600.92</v>
      </c>
      <c r="F109" s="23">
        <v>65059.5</v>
      </c>
      <c r="G109" s="23">
        <v>4533.225</v>
      </c>
      <c r="H109" s="23">
        <v>2129.143</v>
      </c>
      <c r="I109" s="23">
        <v>15879.05</v>
      </c>
      <c r="J109" s="23">
        <v>83429.7</v>
      </c>
      <c r="K109" s="23">
        <v>71958.79</v>
      </c>
      <c r="L109" s="23">
        <v>128.3883</v>
      </c>
      <c r="M109" s="23">
        <v>11342.51</v>
      </c>
      <c r="N109" s="23">
        <v>7484.411</v>
      </c>
      <c r="O109" s="23">
        <v>71.95848</v>
      </c>
      <c r="P109" s="23">
        <v>2254.34</v>
      </c>
      <c r="Q109" s="23">
        <v>1531.802</v>
      </c>
      <c r="R109" s="49">
        <v>202303</v>
      </c>
    </row>
    <row r="110" spans="1:18" s="24" customFormat="1" ht="14.25">
      <c r="A110" s="40">
        <v>202306</v>
      </c>
      <c r="B110" s="23">
        <v>243458.8</v>
      </c>
      <c r="C110" s="23">
        <v>152673.6</v>
      </c>
      <c r="D110" s="23">
        <v>4395.453</v>
      </c>
      <c r="E110" s="23">
        <v>86389.79</v>
      </c>
      <c r="F110" s="23">
        <v>63983.24</v>
      </c>
      <c r="G110" s="23">
        <v>4012.609</v>
      </c>
      <c r="H110" s="23">
        <v>2325.387</v>
      </c>
      <c r="I110" s="23">
        <v>16068.55</v>
      </c>
      <c r="J110" s="23">
        <v>77803.08</v>
      </c>
      <c r="K110" s="23">
        <v>66966.75</v>
      </c>
      <c r="L110" s="23">
        <v>129.4117</v>
      </c>
      <c r="M110" s="23">
        <v>10706.91</v>
      </c>
      <c r="N110" s="23">
        <v>6853.52</v>
      </c>
      <c r="O110" s="23">
        <v>100.8835</v>
      </c>
      <c r="P110" s="23">
        <v>2274.154</v>
      </c>
      <c r="Q110" s="23">
        <v>1478.355</v>
      </c>
      <c r="R110" s="49">
        <v>202306</v>
      </c>
    </row>
    <row r="111" spans="1:18" s="24" customFormat="1" ht="14.25">
      <c r="A111" s="40">
        <v>202309</v>
      </c>
      <c r="B111" s="23">
        <v>247644</v>
      </c>
      <c r="C111" s="23">
        <v>159390</v>
      </c>
      <c r="D111" s="23">
        <v>4830</v>
      </c>
      <c r="E111" s="23">
        <v>83424</v>
      </c>
      <c r="F111" s="23">
        <v>62340</v>
      </c>
      <c r="G111" s="23">
        <v>4118</v>
      </c>
      <c r="H111" s="23">
        <v>1842</v>
      </c>
      <c r="I111" s="23">
        <v>15125</v>
      </c>
      <c r="J111" s="23">
        <v>77771</v>
      </c>
      <c r="K111" s="23">
        <v>67033</v>
      </c>
      <c r="L111" s="23">
        <v>138</v>
      </c>
      <c r="M111" s="23">
        <v>10600</v>
      </c>
      <c r="N111" s="23">
        <v>6855</v>
      </c>
      <c r="O111" s="23">
        <v>61</v>
      </c>
      <c r="P111" s="23">
        <v>2280</v>
      </c>
      <c r="Q111" s="23">
        <v>1403</v>
      </c>
      <c r="R111" s="49">
        <v>202309</v>
      </c>
    </row>
    <row r="112" spans="1:18" s="24" customFormat="1" ht="14.25">
      <c r="A112" s="40">
        <v>202312</v>
      </c>
      <c r="B112" s="23">
        <v>251378</v>
      </c>
      <c r="C112" s="23">
        <v>164263</v>
      </c>
      <c r="D112" s="23">
        <v>5603</v>
      </c>
      <c r="E112" s="23">
        <v>81512</v>
      </c>
      <c r="F112" s="23">
        <v>57874</v>
      </c>
      <c r="G112" s="23">
        <v>4574</v>
      </c>
      <c r="H112" s="23">
        <v>2248</v>
      </c>
      <c r="I112" s="23">
        <v>16815</v>
      </c>
      <c r="J112" s="23">
        <v>74239</v>
      </c>
      <c r="K112" s="23">
        <v>63433</v>
      </c>
      <c r="L112" s="23">
        <v>152</v>
      </c>
      <c r="M112" s="23">
        <v>10654</v>
      </c>
      <c r="N112" s="23">
        <v>6764</v>
      </c>
      <c r="O112" s="23">
        <v>68</v>
      </c>
      <c r="P112" s="23">
        <v>2381</v>
      </c>
      <c r="Q112" s="23">
        <v>1441</v>
      </c>
      <c r="R112" s="49">
        <v>202312</v>
      </c>
    </row>
    <row r="113" spans="1:18" ht="14.25">
      <c r="A113" s="4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8"/>
    </row>
    <row r="114" spans="1:18" ht="14.25">
      <c r="A114" s="25"/>
      <c r="R114" s="25"/>
    </row>
    <row r="115" spans="1:18" ht="14.25">
      <c r="A115" s="25"/>
      <c r="R115" s="25"/>
    </row>
    <row r="116" spans="1:18" ht="14.25">
      <c r="A116" s="25"/>
      <c r="R116" s="25"/>
    </row>
    <row r="117" spans="1:18" ht="14.25">
      <c r="A117" s="25"/>
      <c r="C117" s="29" t="s">
        <v>0</v>
      </c>
      <c r="G117" s="20" t="s">
        <v>0</v>
      </c>
      <c r="R117" s="25"/>
    </row>
    <row r="118" spans="1:18" ht="14.25">
      <c r="A118" s="25"/>
      <c r="B118" s="20" t="s">
        <v>0</v>
      </c>
      <c r="R118" s="25"/>
    </row>
  </sheetData>
  <sheetProtection/>
  <mergeCells count="6">
    <mergeCell ref="B9:B10"/>
    <mergeCell ref="J9:J10"/>
    <mergeCell ref="K9:K10"/>
    <mergeCell ref="L9:L10"/>
    <mergeCell ref="D9:D10"/>
    <mergeCell ref="C9:C10"/>
  </mergeCells>
  <printOptions horizontalCentered="1"/>
  <pageMargins left="0.3937007874015748" right="0.3937007874015748" top="1.1811023622047245" bottom="0.7874015748031497" header="0.3937007874015748" footer="0.3937007874015748"/>
  <pageSetup horizontalDpi="300" verticalDpi="300" orientation="portrait" paperSize="9" scale="6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22"/>
  <sheetViews>
    <sheetView zoomScale="75" zoomScaleNormal="75" zoomScalePageLayoutView="0" workbookViewId="0" topLeftCell="A1">
      <pane xSplit="1" ySplit="11" topLeftCell="B83" activePane="bottomRight" state="frozen"/>
      <selection pane="topLeft" activeCell="C85" sqref="C85"/>
      <selection pane="topRight" activeCell="C85" sqref="C85"/>
      <selection pane="bottomLeft" activeCell="C85" sqref="C85"/>
      <selection pane="bottomRight" activeCell="A111" sqref="A111:R112"/>
    </sheetView>
  </sheetViews>
  <sheetFormatPr defaultColWidth="9.140625" defaultRowHeight="12.75"/>
  <cols>
    <col min="1" max="1" width="12.7109375" style="21" customWidth="1"/>
    <col min="2" max="17" width="14.7109375" style="20" customWidth="1"/>
    <col min="18" max="18" width="12.7109375" style="21" customWidth="1"/>
    <col min="19" max="16384" width="9.140625" style="20" customWidth="1"/>
  </cols>
  <sheetData>
    <row r="1" spans="1:18" s="1" customFormat="1" ht="24.75" customHeight="1">
      <c r="A1" s="27" t="s">
        <v>12</v>
      </c>
      <c r="R1" s="26"/>
    </row>
    <row r="2" spans="1:18" s="1" customFormat="1" ht="24.75" customHeight="1">
      <c r="A2" s="26" t="s">
        <v>43</v>
      </c>
      <c r="R2" s="27"/>
    </row>
    <row r="3" s="2" customFormat="1" ht="14.25">
      <c r="A3" s="2" t="s">
        <v>24</v>
      </c>
    </row>
    <row r="4" s="2" customFormat="1" ht="14.25"/>
    <row r="5" s="3" customFormat="1" ht="14.25"/>
    <row r="6" spans="1:18" s="4" customFormat="1" ht="15.75">
      <c r="A6" s="28" t="s">
        <v>9</v>
      </c>
      <c r="R6" s="28"/>
    </row>
    <row r="7" spans="1:18" s="4" customFormat="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/>
    </row>
    <row r="8" spans="2:17" s="7" customFormat="1" ht="14.25">
      <c r="B8" s="22" t="s">
        <v>40</v>
      </c>
      <c r="C8" s="9"/>
      <c r="D8" s="10"/>
      <c r="E8" s="10" t="s">
        <v>0</v>
      </c>
      <c r="F8" s="11" t="s">
        <v>0</v>
      </c>
      <c r="G8" s="11"/>
      <c r="H8" s="11"/>
      <c r="I8" s="12"/>
      <c r="J8" s="22" t="s">
        <v>42</v>
      </c>
      <c r="K8" s="9"/>
      <c r="L8" s="10" t="s">
        <v>0</v>
      </c>
      <c r="M8" s="10" t="s">
        <v>0</v>
      </c>
      <c r="N8" s="11" t="s">
        <v>0</v>
      </c>
      <c r="O8" s="11"/>
      <c r="P8" s="11"/>
      <c r="Q8" s="12"/>
    </row>
    <row r="9" spans="2:17" s="7" customFormat="1" ht="28.5" customHeight="1">
      <c r="B9" s="51" t="s">
        <v>1</v>
      </c>
      <c r="C9" s="53" t="s">
        <v>5</v>
      </c>
      <c r="D9" s="53" t="s">
        <v>7</v>
      </c>
      <c r="E9" s="8" t="s">
        <v>8</v>
      </c>
      <c r="F9" s="9" t="s">
        <v>0</v>
      </c>
      <c r="G9" s="9"/>
      <c r="H9" s="9"/>
      <c r="I9" s="13"/>
      <c r="J9" s="51" t="s">
        <v>1</v>
      </c>
      <c r="K9" s="53" t="s">
        <v>5</v>
      </c>
      <c r="L9" s="53" t="s">
        <v>7</v>
      </c>
      <c r="M9" s="8" t="s">
        <v>8</v>
      </c>
      <c r="N9" s="9" t="s">
        <v>0</v>
      </c>
      <c r="O9" s="9"/>
      <c r="P9" s="9"/>
      <c r="Q9" s="13"/>
    </row>
    <row r="10" spans="2:17" s="7" customFormat="1" ht="39.75" customHeight="1">
      <c r="B10" s="52"/>
      <c r="C10" s="52"/>
      <c r="D10" s="52"/>
      <c r="E10" s="14" t="s">
        <v>1</v>
      </c>
      <c r="F10" s="15" t="s">
        <v>2</v>
      </c>
      <c r="G10" s="15" t="s">
        <v>3</v>
      </c>
      <c r="H10" s="15" t="s">
        <v>4</v>
      </c>
      <c r="I10" s="15" t="s">
        <v>6</v>
      </c>
      <c r="J10" s="52"/>
      <c r="K10" s="52"/>
      <c r="L10" s="52"/>
      <c r="M10" s="14" t="s">
        <v>1</v>
      </c>
      <c r="N10" s="15" t="s">
        <v>2</v>
      </c>
      <c r="O10" s="15" t="s">
        <v>3</v>
      </c>
      <c r="P10" s="15" t="s">
        <v>4</v>
      </c>
      <c r="Q10" s="15" t="s">
        <v>6</v>
      </c>
    </row>
    <row r="11" spans="1:18" s="7" customFormat="1" ht="14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</row>
    <row r="12" spans="1:18" s="7" customFormat="1" ht="14.25">
      <c r="A12" s="3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0"/>
    </row>
    <row r="13" spans="1:18" s="24" customFormat="1" ht="14.25">
      <c r="A13" s="40">
        <v>199903</v>
      </c>
      <c r="B13" s="23">
        <v>69762.05209876923</v>
      </c>
      <c r="C13" s="23">
        <v>17944.290592034624</v>
      </c>
      <c r="D13" s="23">
        <v>6387.128939176165</v>
      </c>
      <c r="E13" s="23">
        <v>45430.632567558445</v>
      </c>
      <c r="F13" s="23">
        <v>33186.65061892415</v>
      </c>
      <c r="G13" s="23">
        <v>3206.3681318867893</v>
      </c>
      <c r="H13" s="23">
        <v>5168.118955462819</v>
      </c>
      <c r="I13" s="23">
        <v>3869.494861284685</v>
      </c>
      <c r="J13" s="23">
        <v>40496.787363866926</v>
      </c>
      <c r="K13" s="23">
        <v>8887.56075035756</v>
      </c>
      <c r="L13" s="23">
        <v>6536.084830707355</v>
      </c>
      <c r="M13" s="23">
        <v>25073.141782802013</v>
      </c>
      <c r="N13" s="23">
        <v>19270.80853467933</v>
      </c>
      <c r="O13" s="23">
        <v>1141.6514717494376</v>
      </c>
      <c r="P13" s="23">
        <v>3695.1655096271224</v>
      </c>
      <c r="Q13" s="23">
        <v>965.5162667461209</v>
      </c>
      <c r="R13" s="49">
        <f>A13</f>
        <v>199903</v>
      </c>
    </row>
    <row r="14" spans="1:18" s="24" customFormat="1" ht="14.25">
      <c r="A14" s="40">
        <v>199906</v>
      </c>
      <c r="B14" s="23">
        <v>68864.95640062974</v>
      </c>
      <c r="C14" s="23">
        <v>16413.237218264967</v>
      </c>
      <c r="D14" s="23">
        <v>6328.598452072297</v>
      </c>
      <c r="E14" s="23">
        <v>46123.12073029249</v>
      </c>
      <c r="F14" s="23">
        <v>33353.63798938893</v>
      </c>
      <c r="G14" s="23">
        <v>2912.0514659931164</v>
      </c>
      <c r="H14" s="23">
        <v>5654.356267965634</v>
      </c>
      <c r="I14" s="23">
        <v>4203.075006944808</v>
      </c>
      <c r="J14" s="23">
        <v>43891.11856968037</v>
      </c>
      <c r="K14" s="23">
        <v>10669.596776509356</v>
      </c>
      <c r="L14" s="23">
        <v>8646.26291402901</v>
      </c>
      <c r="M14" s="23">
        <v>24575.258879142</v>
      </c>
      <c r="N14" s="23">
        <v>18697.4047148538</v>
      </c>
      <c r="O14" s="23">
        <v>1234.6923955801433</v>
      </c>
      <c r="P14" s="23">
        <v>3709.933435257015</v>
      </c>
      <c r="Q14" s="23">
        <v>933.228333451</v>
      </c>
      <c r="R14" s="49">
        <f aca="true" t="shared" si="0" ref="R14:R76">A14</f>
        <v>199906</v>
      </c>
    </row>
    <row r="15" spans="1:18" s="24" customFormat="1" ht="14.25">
      <c r="A15" s="40">
        <v>199909</v>
      </c>
      <c r="B15" s="23">
        <v>65205.982932607854</v>
      </c>
      <c r="C15" s="23">
        <v>14930.37912341296</v>
      </c>
      <c r="D15" s="23">
        <v>6338.114774986768</v>
      </c>
      <c r="E15" s="23">
        <v>43937.48903420813</v>
      </c>
      <c r="F15" s="23">
        <v>30022.124676740717</v>
      </c>
      <c r="G15" s="23">
        <v>4467.957539400149</v>
      </c>
      <c r="H15" s="23">
        <v>6181.728790439711</v>
      </c>
      <c r="I15" s="23">
        <v>3265.678027627553</v>
      </c>
      <c r="J15" s="23">
        <v>42119.209287702586</v>
      </c>
      <c r="K15" s="23">
        <v>8567.88561248475</v>
      </c>
      <c r="L15" s="23">
        <v>8921.200483102677</v>
      </c>
      <c r="M15" s="23">
        <v>24630.123192115163</v>
      </c>
      <c r="N15" s="23">
        <v>18609.210712876134</v>
      </c>
      <c r="O15" s="23">
        <v>1405.9796431045836</v>
      </c>
      <c r="P15" s="23">
        <v>3746.690660948356</v>
      </c>
      <c r="Q15" s="23">
        <v>868.2421751860892</v>
      </c>
      <c r="R15" s="49">
        <f t="shared" si="0"/>
        <v>199909</v>
      </c>
    </row>
    <row r="16" spans="1:18" s="24" customFormat="1" ht="14.25">
      <c r="A16" s="40">
        <v>199912</v>
      </c>
      <c r="B16" s="23">
        <v>75115.54132004047</v>
      </c>
      <c r="C16" s="23">
        <v>18060.601591815313</v>
      </c>
      <c r="D16" s="23">
        <v>7800.749593408246</v>
      </c>
      <c r="E16" s="23">
        <v>49254.19013481692</v>
      </c>
      <c r="F16" s="23">
        <v>34356.85994024818</v>
      </c>
      <c r="G16" s="23">
        <v>3780.6608403383216</v>
      </c>
      <c r="H16" s="23">
        <v>7127.423934896665</v>
      </c>
      <c r="I16" s="23">
        <v>3989.2454193337576</v>
      </c>
      <c r="J16" s="23">
        <v>44145.15825593728</v>
      </c>
      <c r="K16" s="23">
        <v>8983.488598005244</v>
      </c>
      <c r="L16" s="23">
        <v>9330.827442871228</v>
      </c>
      <c r="M16" s="23">
        <v>25830.8422150608</v>
      </c>
      <c r="N16" s="23">
        <v>19521.484151575554</v>
      </c>
      <c r="O16" s="23">
        <v>1798.21200339338</v>
      </c>
      <c r="P16" s="23">
        <v>3665.513204811874</v>
      </c>
      <c r="Q16" s="23">
        <v>845.6328552799921</v>
      </c>
      <c r="R16" s="49">
        <f t="shared" si="0"/>
        <v>199912</v>
      </c>
    </row>
    <row r="17" spans="1:18" s="24" customFormat="1" ht="14.25">
      <c r="A17" s="40">
        <v>200003</v>
      </c>
      <c r="B17" s="23">
        <v>76100.44506085743</v>
      </c>
      <c r="C17" s="23">
        <v>20366.714990224456</v>
      </c>
      <c r="D17" s="23">
        <v>6589.2601277645</v>
      </c>
      <c r="E17" s="23">
        <v>49144.469942868476</v>
      </c>
      <c r="F17" s="23">
        <v>35483.08008600348</v>
      </c>
      <c r="G17" s="23">
        <v>3252.7585112309034</v>
      </c>
      <c r="H17" s="23">
        <v>6601.992997576605</v>
      </c>
      <c r="I17" s="23">
        <v>3806.638348057485</v>
      </c>
      <c r="J17" s="23">
        <v>48643.453639424915</v>
      </c>
      <c r="K17" s="23">
        <v>11262.670854381988</v>
      </c>
      <c r="L17" s="23">
        <v>10552.725352970765</v>
      </c>
      <c r="M17" s="23">
        <v>26828.057432072168</v>
      </c>
      <c r="N17" s="23">
        <v>20208.813911244666</v>
      </c>
      <c r="O17" s="23">
        <v>2179.1022621840457</v>
      </c>
      <c r="P17" s="23">
        <v>3408.6718632402985</v>
      </c>
      <c r="Q17" s="23">
        <v>1031.4693954031575</v>
      </c>
      <c r="R17" s="49">
        <f t="shared" si="0"/>
        <v>200003</v>
      </c>
    </row>
    <row r="18" spans="1:18" s="24" customFormat="1" ht="14.25">
      <c r="A18" s="40">
        <v>200006</v>
      </c>
      <c r="B18" s="23">
        <v>77290.3610866348</v>
      </c>
      <c r="C18" s="23">
        <v>23617.20231974989</v>
      </c>
      <c r="D18" s="23">
        <v>6248.917442286512</v>
      </c>
      <c r="E18" s="23">
        <v>47424.2413245984</v>
      </c>
      <c r="F18" s="23">
        <v>34694.552568624924</v>
      </c>
      <c r="G18" s="23">
        <v>3267.2159083374227</v>
      </c>
      <c r="H18" s="23">
        <v>6239.805281401777</v>
      </c>
      <c r="I18" s="23">
        <v>3222.667566234278</v>
      </c>
      <c r="J18" s="23">
        <v>45489.355161155225</v>
      </c>
      <c r="K18" s="23">
        <v>9060.850298173655</v>
      </c>
      <c r="L18" s="23">
        <v>9744.349446352337</v>
      </c>
      <c r="M18" s="23">
        <v>26684.15541662923</v>
      </c>
      <c r="N18" s="23">
        <v>19713.797261834785</v>
      </c>
      <c r="O18" s="23">
        <v>1967.9442841033606</v>
      </c>
      <c r="P18" s="23">
        <v>3513.380467607146</v>
      </c>
      <c r="Q18" s="23">
        <v>1489.0334030839394</v>
      </c>
      <c r="R18" s="49">
        <f t="shared" si="0"/>
        <v>200006</v>
      </c>
    </row>
    <row r="19" spans="1:18" s="24" customFormat="1" ht="14.25">
      <c r="A19" s="40">
        <v>200009</v>
      </c>
      <c r="B19" s="23">
        <v>82436.2667809264</v>
      </c>
      <c r="C19" s="23">
        <v>26458.888512701407</v>
      </c>
      <c r="D19" s="23">
        <v>6728.1058718493705</v>
      </c>
      <c r="E19" s="23">
        <v>49249.272396375614</v>
      </c>
      <c r="F19" s="23">
        <v>36121.39583945795</v>
      </c>
      <c r="G19" s="23">
        <v>2488.9114465028315</v>
      </c>
      <c r="H19" s="23">
        <v>6920.682252457569</v>
      </c>
      <c r="I19" s="23">
        <v>3718.28285795726</v>
      </c>
      <c r="J19" s="23">
        <v>50796.114942739536</v>
      </c>
      <c r="K19" s="23">
        <v>9777.854532994845</v>
      </c>
      <c r="L19" s="23">
        <v>10401.68807795317</v>
      </c>
      <c r="M19" s="23">
        <v>30616.57233179152</v>
      </c>
      <c r="N19" s="23">
        <v>24023.21401499166</v>
      </c>
      <c r="O19" s="23">
        <v>2006.9769326212859</v>
      </c>
      <c r="P19" s="23">
        <v>3499.8936050194034</v>
      </c>
      <c r="Q19" s="23">
        <v>1086.4877791591753</v>
      </c>
      <c r="R19" s="49">
        <f t="shared" si="0"/>
        <v>200009</v>
      </c>
    </row>
    <row r="20" spans="1:18" s="24" customFormat="1" ht="14.25">
      <c r="A20" s="40">
        <v>200012</v>
      </c>
      <c r="B20" s="23">
        <v>77579.97459877632</v>
      </c>
      <c r="C20" s="23">
        <v>24652.399302037906</v>
      </c>
      <c r="D20" s="23">
        <v>6931.69294653843</v>
      </c>
      <c r="E20" s="23">
        <v>45995.88235019997</v>
      </c>
      <c r="F20" s="23">
        <v>34597.639066260606</v>
      </c>
      <c r="G20" s="23">
        <v>2409.1829960204823</v>
      </c>
      <c r="H20" s="23">
        <v>6501.047228203119</v>
      </c>
      <c r="I20" s="23">
        <v>2488.0130597157595</v>
      </c>
      <c r="J20" s="23">
        <v>46499.833890188034</v>
      </c>
      <c r="K20" s="23">
        <v>9309.948203987302</v>
      </c>
      <c r="L20" s="23">
        <v>7968.505049839033</v>
      </c>
      <c r="M20" s="23">
        <v>29221.3806363617</v>
      </c>
      <c r="N20" s="23">
        <v>22313.024009361376</v>
      </c>
      <c r="O20" s="23">
        <v>1703.3958729301003</v>
      </c>
      <c r="P20" s="23">
        <v>3994.586829564402</v>
      </c>
      <c r="Q20" s="23">
        <v>1210.3739245058214</v>
      </c>
      <c r="R20" s="49">
        <f t="shared" si="0"/>
        <v>200012</v>
      </c>
    </row>
    <row r="21" spans="1:18" s="24" customFormat="1" ht="14.25">
      <c r="A21" s="40">
        <v>200103</v>
      </c>
      <c r="B21" s="23">
        <v>86872.63505202689</v>
      </c>
      <c r="C21" s="23">
        <v>27160.365127151974</v>
      </c>
      <c r="D21" s="23">
        <v>9147.161185338604</v>
      </c>
      <c r="E21" s="23">
        <v>50565.10873953631</v>
      </c>
      <c r="F21" s="23">
        <v>37359.58311603824</v>
      </c>
      <c r="G21" s="23">
        <v>2470.7242236279376</v>
      </c>
      <c r="H21" s="23">
        <v>6463.712282981861</v>
      </c>
      <c r="I21" s="23">
        <v>4271.089116888271</v>
      </c>
      <c r="J21" s="23">
        <v>46005.74383031786</v>
      </c>
      <c r="K21" s="23">
        <v>9060.205528823051</v>
      </c>
      <c r="L21" s="23">
        <v>7661.336354069726</v>
      </c>
      <c r="M21" s="23">
        <v>29284.201947425077</v>
      </c>
      <c r="N21" s="23">
        <v>22837.130313907142</v>
      </c>
      <c r="O21" s="23">
        <v>1618.1812783823982</v>
      </c>
      <c r="P21" s="23">
        <v>3614.122625171754</v>
      </c>
      <c r="Q21" s="23">
        <v>1214.7677299637837</v>
      </c>
      <c r="R21" s="49">
        <f t="shared" si="0"/>
        <v>200103</v>
      </c>
    </row>
    <row r="22" spans="1:18" s="24" customFormat="1" ht="14.25">
      <c r="A22" s="40">
        <v>200106</v>
      </c>
      <c r="B22" s="23">
        <v>77303.87492045597</v>
      </c>
      <c r="C22" s="23">
        <v>18041.4442977727</v>
      </c>
      <c r="D22" s="23">
        <v>8679.080948317924</v>
      </c>
      <c r="E22" s="23">
        <v>50583.34967436534</v>
      </c>
      <c r="F22" s="23">
        <v>37426.21249982126</v>
      </c>
      <c r="G22" s="23">
        <v>2528.6097021663186</v>
      </c>
      <c r="H22" s="23">
        <v>6407.9803959678065</v>
      </c>
      <c r="I22" s="23">
        <v>4220.547076409958</v>
      </c>
      <c r="J22" s="23">
        <v>49740.39509049858</v>
      </c>
      <c r="K22" s="23">
        <v>9527.786649468442</v>
      </c>
      <c r="L22" s="23">
        <v>7649.190651033769</v>
      </c>
      <c r="M22" s="23">
        <v>32563.417789996376</v>
      </c>
      <c r="N22" s="23">
        <v>24971.846113451633</v>
      </c>
      <c r="O22" s="23">
        <v>1916.646264606671</v>
      </c>
      <c r="P22" s="23">
        <v>4280.11136911881</v>
      </c>
      <c r="Q22" s="23">
        <v>1394.8140428192619</v>
      </c>
      <c r="R22" s="49">
        <f t="shared" si="0"/>
        <v>200106</v>
      </c>
    </row>
    <row r="23" spans="1:18" s="24" customFormat="1" ht="14.25">
      <c r="A23" s="40">
        <v>200109</v>
      </c>
      <c r="B23" s="23">
        <v>83139.46902606617</v>
      </c>
      <c r="C23" s="23">
        <v>21251.438452188984</v>
      </c>
      <c r="D23" s="23">
        <v>9421.46612679759</v>
      </c>
      <c r="E23" s="23">
        <v>52466.5644470796</v>
      </c>
      <c r="F23" s="23">
        <v>38444.088828341126</v>
      </c>
      <c r="G23" s="23">
        <v>2664.855887964056</v>
      </c>
      <c r="H23" s="23">
        <v>7969.473932303141</v>
      </c>
      <c r="I23" s="23">
        <v>3388.145798471286</v>
      </c>
      <c r="J23" s="23">
        <v>48403.78266744668</v>
      </c>
      <c r="K23" s="23">
        <v>10313.75989896058</v>
      </c>
      <c r="L23" s="23">
        <v>6833.626516583118</v>
      </c>
      <c r="M23" s="23">
        <v>31256.39625190298</v>
      </c>
      <c r="N23" s="23">
        <v>25359.21500793401</v>
      </c>
      <c r="O23" s="23">
        <v>1651.2701109276422</v>
      </c>
      <c r="P23" s="23">
        <v>3161.5540080702704</v>
      </c>
      <c r="Q23" s="23">
        <v>1084.357124971058</v>
      </c>
      <c r="R23" s="49">
        <f t="shared" si="0"/>
        <v>200109</v>
      </c>
    </row>
    <row r="24" spans="1:18" s="24" customFormat="1" ht="14.25">
      <c r="A24" s="40">
        <v>200112</v>
      </c>
      <c r="B24" s="23">
        <v>81043.46401659932</v>
      </c>
      <c r="C24" s="23">
        <v>23027.347662728745</v>
      </c>
      <c r="D24" s="23">
        <v>9194.328694442665</v>
      </c>
      <c r="E24" s="23">
        <v>48821.78765942791</v>
      </c>
      <c r="F24" s="23">
        <v>32752.23113730769</v>
      </c>
      <c r="G24" s="23">
        <v>3848.720587397413</v>
      </c>
      <c r="H24" s="23">
        <v>8529.425328176116</v>
      </c>
      <c r="I24" s="23">
        <v>3691.410606546694</v>
      </c>
      <c r="J24" s="23">
        <v>53668.3510875932</v>
      </c>
      <c r="K24" s="23">
        <v>12845.21839169093</v>
      </c>
      <c r="L24" s="23">
        <v>6263.9559724250275</v>
      </c>
      <c r="M24" s="23">
        <v>34559.176723477234</v>
      </c>
      <c r="N24" s="23">
        <v>28380.858840449193</v>
      </c>
      <c r="O24" s="23">
        <v>1442.4820375886304</v>
      </c>
      <c r="P24" s="23">
        <v>3576.5040225044113</v>
      </c>
      <c r="Q24" s="23">
        <v>1159.331822934994</v>
      </c>
      <c r="R24" s="49">
        <f t="shared" si="0"/>
        <v>200112</v>
      </c>
    </row>
    <row r="25" spans="1:18" s="24" customFormat="1" ht="14.25">
      <c r="A25" s="40">
        <v>200203</v>
      </c>
      <c r="B25" s="23">
        <v>83200.33499181582</v>
      </c>
      <c r="C25" s="23">
        <v>21601.89223916115</v>
      </c>
      <c r="D25" s="23">
        <v>9628.425655418856</v>
      </c>
      <c r="E25" s="23">
        <v>51970.017097235825</v>
      </c>
      <c r="F25" s="23">
        <v>35519.56015717071</v>
      </c>
      <c r="G25" s="23">
        <v>4286.138988314142</v>
      </c>
      <c r="H25" s="23">
        <v>8080.409003792909</v>
      </c>
      <c r="I25" s="23">
        <v>4083.9089479580625</v>
      </c>
      <c r="J25" s="23">
        <v>45120.17766967222</v>
      </c>
      <c r="K25" s="23">
        <v>9331.593305029062</v>
      </c>
      <c r="L25" s="23">
        <v>6745.683737614823</v>
      </c>
      <c r="M25" s="23">
        <v>29042.90062702834</v>
      </c>
      <c r="N25" s="23">
        <v>22795.543212300632</v>
      </c>
      <c r="O25" s="23">
        <v>1440.6248427093835</v>
      </c>
      <c r="P25" s="23">
        <v>3569.5749441557045</v>
      </c>
      <c r="Q25" s="23">
        <v>1237.1576278626158</v>
      </c>
      <c r="R25" s="49">
        <f t="shared" si="0"/>
        <v>200203</v>
      </c>
    </row>
    <row r="26" spans="1:18" s="24" customFormat="1" ht="14.25">
      <c r="A26" s="40">
        <v>200206</v>
      </c>
      <c r="B26" s="23">
        <v>76346.74146020248</v>
      </c>
      <c r="C26" s="23">
        <v>19372.831231836513</v>
      </c>
      <c r="D26" s="23">
        <v>9488.817350542597</v>
      </c>
      <c r="E26" s="23">
        <v>47485.09287782337</v>
      </c>
      <c r="F26" s="23">
        <v>30174.86973903912</v>
      </c>
      <c r="G26" s="23">
        <v>6496.907947176287</v>
      </c>
      <c r="H26" s="23">
        <v>7613.812279870341</v>
      </c>
      <c r="I26" s="23">
        <v>3199.502911737624</v>
      </c>
      <c r="J26" s="23">
        <v>44094.97143797844</v>
      </c>
      <c r="K26" s="23">
        <v>8481.06717951121</v>
      </c>
      <c r="L26" s="23">
        <v>4773.3922123960765</v>
      </c>
      <c r="M26" s="23">
        <v>30840.51204607115</v>
      </c>
      <c r="N26" s="23">
        <v>24188.49252013746</v>
      </c>
      <c r="O26" s="23">
        <v>1686.1993263657469</v>
      </c>
      <c r="P26" s="23">
        <v>3729.764914622109</v>
      </c>
      <c r="Q26" s="23">
        <v>1236.055284945837</v>
      </c>
      <c r="R26" s="49">
        <f t="shared" si="0"/>
        <v>200206</v>
      </c>
    </row>
    <row r="27" spans="1:18" s="24" customFormat="1" ht="14.25">
      <c r="A27" s="40">
        <v>200209</v>
      </c>
      <c r="B27" s="23">
        <v>80954.202844905</v>
      </c>
      <c r="C27" s="23">
        <v>24922.115144678053</v>
      </c>
      <c r="D27" s="23">
        <v>10416.895498507301</v>
      </c>
      <c r="E27" s="23">
        <v>45615.19220171964</v>
      </c>
      <c r="F27" s="23">
        <v>31645.396717034637</v>
      </c>
      <c r="G27" s="23">
        <v>4121.343664263617</v>
      </c>
      <c r="H27" s="23">
        <v>6759.8570368983055</v>
      </c>
      <c r="I27" s="23">
        <v>3088.5947835230854</v>
      </c>
      <c r="J27" s="23">
        <v>41217.11016870697</v>
      </c>
      <c r="K27" s="23">
        <v>7551.030282371926</v>
      </c>
      <c r="L27" s="23">
        <v>4457.932343006391</v>
      </c>
      <c r="M27" s="23">
        <v>29208.14754332865</v>
      </c>
      <c r="N27" s="23">
        <v>22595.317466064407</v>
      </c>
      <c r="O27" s="23">
        <v>1670.4901546733079</v>
      </c>
      <c r="P27" s="23">
        <v>3827.363047257703</v>
      </c>
      <c r="Q27" s="23">
        <v>1114.9768753332335</v>
      </c>
      <c r="R27" s="49">
        <f t="shared" si="0"/>
        <v>200209</v>
      </c>
    </row>
    <row r="28" spans="1:18" s="24" customFormat="1" ht="14.25">
      <c r="A28" s="40">
        <v>200212</v>
      </c>
      <c r="B28" s="23">
        <v>81041.46865035238</v>
      </c>
      <c r="C28" s="23">
        <v>26999.09924062898</v>
      </c>
      <c r="D28" s="23">
        <v>9515.027245639696</v>
      </c>
      <c r="E28" s="23">
        <v>44527.342164083704</v>
      </c>
      <c r="F28" s="23">
        <v>32523.511569736584</v>
      </c>
      <c r="G28" s="23">
        <v>3354.9597160870344</v>
      </c>
      <c r="H28" s="23">
        <v>5449.270979534222</v>
      </c>
      <c r="I28" s="23">
        <v>3199.5998987258613</v>
      </c>
      <c r="J28" s="23">
        <v>41765.20427617201</v>
      </c>
      <c r="K28" s="23">
        <v>8296.149032182708</v>
      </c>
      <c r="L28" s="23">
        <v>4315.20040876487</v>
      </c>
      <c r="M28" s="23">
        <v>29153.854835224425</v>
      </c>
      <c r="N28" s="23">
        <v>21808.696502060044</v>
      </c>
      <c r="O28" s="23">
        <v>1849.7237442803373</v>
      </c>
      <c r="P28" s="23">
        <v>4295.480539422862</v>
      </c>
      <c r="Q28" s="23">
        <v>1199.9540494611783</v>
      </c>
      <c r="R28" s="49">
        <f t="shared" si="0"/>
        <v>200212</v>
      </c>
    </row>
    <row r="29" spans="1:18" s="24" customFormat="1" ht="14.25">
      <c r="A29" s="40">
        <v>200303</v>
      </c>
      <c r="B29" s="23">
        <v>83566</v>
      </c>
      <c r="C29" s="23">
        <v>28617</v>
      </c>
      <c r="D29" s="23">
        <v>10107.974336962081</v>
      </c>
      <c r="E29" s="23">
        <v>44841.02566303792</v>
      </c>
      <c r="F29" s="23">
        <v>31492.19648206327</v>
      </c>
      <c r="G29" s="23">
        <v>3756.7419266457223</v>
      </c>
      <c r="H29" s="23">
        <v>5693.827664937532</v>
      </c>
      <c r="I29" s="23">
        <v>3898.2595893913935</v>
      </c>
      <c r="J29" s="23">
        <v>39087</v>
      </c>
      <c r="K29" s="23">
        <v>8822</v>
      </c>
      <c r="L29" s="23">
        <v>3683.1779230456577</v>
      </c>
      <c r="M29" s="23">
        <v>26581.82207695434</v>
      </c>
      <c r="N29" s="23">
        <v>20334.87349275166</v>
      </c>
      <c r="O29" s="23">
        <v>1318.2763175721445</v>
      </c>
      <c r="P29" s="23">
        <v>3794.9136295894864</v>
      </c>
      <c r="Q29" s="23">
        <v>1133.7586370410513</v>
      </c>
      <c r="R29" s="49">
        <f t="shared" si="0"/>
        <v>200303</v>
      </c>
    </row>
    <row r="30" spans="1:18" s="24" customFormat="1" ht="14.25">
      <c r="A30" s="40">
        <v>200306</v>
      </c>
      <c r="B30" s="23">
        <v>81636</v>
      </c>
      <c r="C30" s="23">
        <v>24859</v>
      </c>
      <c r="D30" s="23">
        <v>8679.852363540409</v>
      </c>
      <c r="E30" s="23">
        <v>48097.14763645959</v>
      </c>
      <c r="F30" s="23">
        <v>32739.66258293124</v>
      </c>
      <c r="G30" s="23">
        <v>5363.508820868516</v>
      </c>
      <c r="H30" s="23">
        <v>5507.976835796139</v>
      </c>
      <c r="I30" s="23">
        <v>4485.999396863691</v>
      </c>
      <c r="J30" s="23">
        <v>38305</v>
      </c>
      <c r="K30" s="23">
        <v>7623</v>
      </c>
      <c r="L30" s="23">
        <v>3056.3143331488654</v>
      </c>
      <c r="M30" s="23">
        <v>27625.685666851135</v>
      </c>
      <c r="N30" s="23">
        <v>22315.622505072864</v>
      </c>
      <c r="O30" s="23">
        <v>1079.8977310459325</v>
      </c>
      <c r="P30" s="23">
        <v>2981.604427227449</v>
      </c>
      <c r="Q30" s="23">
        <v>1248.5610035048883</v>
      </c>
      <c r="R30" s="49">
        <f t="shared" si="0"/>
        <v>200306</v>
      </c>
    </row>
    <row r="31" spans="1:18" s="24" customFormat="1" ht="14.25">
      <c r="A31" s="40">
        <v>200309</v>
      </c>
      <c r="B31" s="23">
        <v>83566</v>
      </c>
      <c r="C31" s="23">
        <v>28617</v>
      </c>
      <c r="D31" s="23">
        <v>8390.47729721696</v>
      </c>
      <c r="E31" s="23">
        <v>46558.52270278304</v>
      </c>
      <c r="F31" s="23">
        <v>30479.922212313755</v>
      </c>
      <c r="G31" s="23">
        <v>6882.661873444061</v>
      </c>
      <c r="H31" s="23">
        <v>5629.041466949058</v>
      </c>
      <c r="I31" s="23">
        <v>3566.897150076172</v>
      </c>
      <c r="J31" s="23">
        <v>39087</v>
      </c>
      <c r="K31" s="23">
        <v>8822</v>
      </c>
      <c r="L31" s="23">
        <v>2706.9223548581344</v>
      </c>
      <c r="M31" s="23">
        <v>27558.07764514186</v>
      </c>
      <c r="N31" s="23">
        <v>20706.615954093017</v>
      </c>
      <c r="O31" s="23">
        <v>2031.5318267153127</v>
      </c>
      <c r="P31" s="23">
        <v>3595.650526017498</v>
      </c>
      <c r="Q31" s="23">
        <v>1224.2793383160354</v>
      </c>
      <c r="R31" s="49">
        <f t="shared" si="0"/>
        <v>200309</v>
      </c>
    </row>
    <row r="32" spans="1:18" s="24" customFormat="1" ht="14.25">
      <c r="A32" s="40">
        <v>200312</v>
      </c>
      <c r="B32" s="23">
        <v>83514</v>
      </c>
      <c r="C32" s="23">
        <v>25912</v>
      </c>
      <c r="D32" s="23">
        <v>9052.15715004948</v>
      </c>
      <c r="E32" s="23">
        <v>48549.842849950524</v>
      </c>
      <c r="F32" s="23">
        <v>30195.524209649142</v>
      </c>
      <c r="G32" s="23">
        <v>8642.150032117499</v>
      </c>
      <c r="H32" s="23">
        <v>5967.103591951529</v>
      </c>
      <c r="I32" s="23">
        <v>3745.0650162323573</v>
      </c>
      <c r="J32" s="23">
        <v>35512</v>
      </c>
      <c r="K32" s="23">
        <v>8065</v>
      </c>
      <c r="L32" s="23">
        <v>3415.2214841040995</v>
      </c>
      <c r="M32" s="23">
        <v>24031.778515895905</v>
      </c>
      <c r="N32" s="23">
        <v>16156.43205460452</v>
      </c>
      <c r="O32" s="23">
        <v>2307.203014928642</v>
      </c>
      <c r="P32" s="23">
        <v>4472.146877395336</v>
      </c>
      <c r="Q32" s="23">
        <v>1095.9965689674052</v>
      </c>
      <c r="R32" s="49">
        <f t="shared" si="0"/>
        <v>200312</v>
      </c>
    </row>
    <row r="33" spans="1:18" s="24" customFormat="1" ht="14.25">
      <c r="A33" s="40">
        <v>200403</v>
      </c>
      <c r="B33" s="23">
        <v>90899.86536564557</v>
      </c>
      <c r="C33" s="23">
        <v>28702.9574872401</v>
      </c>
      <c r="D33" s="23">
        <v>9044.02341305891</v>
      </c>
      <c r="E33" s="23">
        <v>53152.88446534656</v>
      </c>
      <c r="F33" s="23">
        <v>32896.01437227543</v>
      </c>
      <c r="G33" s="23">
        <v>10312.293721431419</v>
      </c>
      <c r="H33" s="23">
        <v>6138.752451068212</v>
      </c>
      <c r="I33" s="23">
        <v>3805.8239205714976</v>
      </c>
      <c r="J33" s="23">
        <v>39975.94079050658</v>
      </c>
      <c r="K33" s="23">
        <v>9680.985661219085</v>
      </c>
      <c r="L33" s="23">
        <v>3374.5357211026444</v>
      </c>
      <c r="M33" s="23">
        <v>26920.41940818485</v>
      </c>
      <c r="N33" s="23">
        <v>18264.573435320544</v>
      </c>
      <c r="O33" s="23">
        <v>2388.273032830738</v>
      </c>
      <c r="P33" s="23">
        <v>5114.404258361801</v>
      </c>
      <c r="Q33" s="23">
        <v>1153.1686816717668</v>
      </c>
      <c r="R33" s="49">
        <f t="shared" si="0"/>
        <v>200403</v>
      </c>
    </row>
    <row r="34" spans="1:18" s="24" customFormat="1" ht="14.25">
      <c r="A34" s="40">
        <v>200406</v>
      </c>
      <c r="B34" s="23">
        <v>93076</v>
      </c>
      <c r="C34" s="23">
        <v>27974</v>
      </c>
      <c r="D34" s="23">
        <v>9537.656963408815</v>
      </c>
      <c r="E34" s="23">
        <v>55564.343036591185</v>
      </c>
      <c r="F34" s="23">
        <v>28609.964378627177</v>
      </c>
      <c r="G34" s="23">
        <v>16683.132864333984</v>
      </c>
      <c r="H34" s="23">
        <v>6261.561490740598</v>
      </c>
      <c r="I34" s="23">
        <v>4009.684302889426</v>
      </c>
      <c r="J34" s="23">
        <v>37286</v>
      </c>
      <c r="K34" s="23">
        <v>7077</v>
      </c>
      <c r="L34" s="23">
        <v>3398</v>
      </c>
      <c r="M34" s="23">
        <v>26811</v>
      </c>
      <c r="N34" s="23">
        <v>17272</v>
      </c>
      <c r="O34" s="23">
        <v>3124</v>
      </c>
      <c r="P34" s="23">
        <v>5419</v>
      </c>
      <c r="Q34" s="23">
        <v>996</v>
      </c>
      <c r="R34" s="49">
        <f t="shared" si="0"/>
        <v>200406</v>
      </c>
    </row>
    <row r="35" spans="1:18" s="24" customFormat="1" ht="14.25">
      <c r="A35" s="40">
        <v>200409</v>
      </c>
      <c r="B35" s="23">
        <v>82669</v>
      </c>
      <c r="C35" s="23">
        <v>25329</v>
      </c>
      <c r="D35" s="23">
        <v>8045.928915046963</v>
      </c>
      <c r="E35" s="23">
        <v>49294.071084953044</v>
      </c>
      <c r="F35" s="23">
        <v>28799.838235034982</v>
      </c>
      <c r="G35" s="23">
        <v>10715.44344393734</v>
      </c>
      <c r="H35" s="23">
        <v>6072.589825371372</v>
      </c>
      <c r="I35" s="23">
        <v>3706.1995806093505</v>
      </c>
      <c r="J35" s="23">
        <v>34067</v>
      </c>
      <c r="K35" s="23">
        <v>6555</v>
      </c>
      <c r="L35" s="23">
        <v>3276.1707005439343</v>
      </c>
      <c r="M35" s="23">
        <v>24235.829299456065</v>
      </c>
      <c r="N35" s="23">
        <v>15897.763954294893</v>
      </c>
      <c r="O35" s="23">
        <v>1892.1844266783485</v>
      </c>
      <c r="P35" s="23">
        <v>5605.244843573176</v>
      </c>
      <c r="Q35" s="23">
        <v>840.6360749096484</v>
      </c>
      <c r="R35" s="49">
        <f t="shared" si="0"/>
        <v>200409</v>
      </c>
    </row>
    <row r="36" spans="1:18" s="24" customFormat="1" ht="14.25">
      <c r="A36" s="40">
        <v>200412</v>
      </c>
      <c r="B36" s="23">
        <v>87546.55078149725</v>
      </c>
      <c r="C36" s="23">
        <v>28241.52123430867</v>
      </c>
      <c r="D36" s="23">
        <v>10457.4426757893</v>
      </c>
      <c r="E36" s="23">
        <v>48847.58687139928</v>
      </c>
      <c r="F36" s="23">
        <v>27352.977739372112</v>
      </c>
      <c r="G36" s="23">
        <v>10892.490222804307</v>
      </c>
      <c r="H36" s="23">
        <v>6341.3019499330285</v>
      </c>
      <c r="I36" s="23">
        <v>4260.816959289834</v>
      </c>
      <c r="J36" s="23">
        <v>34796.446873245084</v>
      </c>
      <c r="K36" s="23">
        <v>7154.32374724663</v>
      </c>
      <c r="L36" s="23">
        <v>2998.298760693886</v>
      </c>
      <c r="M36" s="23">
        <v>24643.824365304565</v>
      </c>
      <c r="N36" s="23">
        <v>16648.361003454203</v>
      </c>
      <c r="O36" s="23">
        <v>2332.0101472063557</v>
      </c>
      <c r="P36" s="23">
        <v>4604.25354170785</v>
      </c>
      <c r="Q36" s="23">
        <v>1059.199672936157</v>
      </c>
      <c r="R36" s="49">
        <f t="shared" si="0"/>
        <v>200412</v>
      </c>
    </row>
    <row r="37" spans="1:18" s="24" customFormat="1" ht="14.25">
      <c r="A37" s="40">
        <v>200503</v>
      </c>
      <c r="B37" s="23">
        <v>91563.0531730143</v>
      </c>
      <c r="C37" s="23">
        <v>30070.975122254982</v>
      </c>
      <c r="D37" s="23">
        <v>13401.576306822795</v>
      </c>
      <c r="E37" s="23">
        <v>48090.501743936504</v>
      </c>
      <c r="F37" s="23">
        <v>28211.61459695694</v>
      </c>
      <c r="G37" s="23">
        <v>8911.851503287342</v>
      </c>
      <c r="H37" s="23">
        <v>5879.017175326088</v>
      </c>
      <c r="I37" s="23">
        <v>5088.018468366135</v>
      </c>
      <c r="J37" s="23">
        <v>35814.19485588687</v>
      </c>
      <c r="K37" s="23">
        <v>7020.665107088055</v>
      </c>
      <c r="L37" s="23">
        <v>3189.629821338104</v>
      </c>
      <c r="M37" s="23">
        <v>25603.899927460712</v>
      </c>
      <c r="N37" s="23">
        <v>16492.54761007913</v>
      </c>
      <c r="O37" s="23">
        <v>2451.3082889131024</v>
      </c>
      <c r="P37" s="23">
        <v>5641.948126027438</v>
      </c>
      <c r="Q37" s="23">
        <v>1018.0959024410414</v>
      </c>
      <c r="R37" s="49">
        <f t="shared" si="0"/>
        <v>200503</v>
      </c>
    </row>
    <row r="38" spans="1:18" s="24" customFormat="1" ht="14.25">
      <c r="A38" s="40">
        <v>200506</v>
      </c>
      <c r="B38" s="23">
        <v>94785.65132261977</v>
      </c>
      <c r="C38" s="23">
        <v>29609.581707784295</v>
      </c>
      <c r="D38" s="23">
        <v>13588.453903981419</v>
      </c>
      <c r="E38" s="23">
        <v>51587.61571085405</v>
      </c>
      <c r="F38" s="23">
        <v>31486.781506863426</v>
      </c>
      <c r="G38" s="23">
        <v>8794.269716710362</v>
      </c>
      <c r="H38" s="23">
        <v>5803.829981595785</v>
      </c>
      <c r="I38" s="23">
        <v>5502.734505684482</v>
      </c>
      <c r="J38" s="23">
        <v>37679.271214337445</v>
      </c>
      <c r="K38" s="23">
        <v>8613.394171868147</v>
      </c>
      <c r="L38" s="23">
        <v>3457.3200227872217</v>
      </c>
      <c r="M38" s="23">
        <v>25608.557019682077</v>
      </c>
      <c r="N38" s="23">
        <v>19146.157646274438</v>
      </c>
      <c r="O38" s="23">
        <v>794.6133516266415</v>
      </c>
      <c r="P38" s="23">
        <v>3969.5407892351686</v>
      </c>
      <c r="Q38" s="23">
        <v>1698.2452325458296</v>
      </c>
      <c r="R38" s="49">
        <f t="shared" si="0"/>
        <v>200506</v>
      </c>
    </row>
    <row r="39" spans="1:18" s="24" customFormat="1" ht="14.25">
      <c r="A39" s="40">
        <v>200509</v>
      </c>
      <c r="B39" s="23">
        <v>102012.27059373296</v>
      </c>
      <c r="C39" s="23">
        <v>26722.25163614335</v>
      </c>
      <c r="D39" s="23">
        <v>15587.643985320787</v>
      </c>
      <c r="E39" s="23">
        <v>59702.37497226881</v>
      </c>
      <c r="F39" s="23">
        <v>38823.60836399316</v>
      </c>
      <c r="G39" s="23">
        <v>8166.850129321476</v>
      </c>
      <c r="H39" s="23">
        <v>6423.73366094185</v>
      </c>
      <c r="I39" s="23">
        <v>6288.182818012317</v>
      </c>
      <c r="J39" s="23">
        <v>44754.60241255439</v>
      </c>
      <c r="K39" s="23">
        <v>8394.729606772471</v>
      </c>
      <c r="L39" s="23">
        <v>7111.639878122798</v>
      </c>
      <c r="M39" s="23">
        <v>29248.23292765912</v>
      </c>
      <c r="N39" s="23">
        <v>20556.561299848257</v>
      </c>
      <c r="O39" s="23">
        <v>2886.59640301219</v>
      </c>
      <c r="P39" s="23">
        <v>4178.084527637883</v>
      </c>
      <c r="Q39" s="23">
        <v>1626.990697160787</v>
      </c>
      <c r="R39" s="49">
        <f t="shared" si="0"/>
        <v>200509</v>
      </c>
    </row>
    <row r="40" spans="1:18" s="24" customFormat="1" ht="14.25">
      <c r="A40" s="40">
        <v>200512</v>
      </c>
      <c r="B40" s="23">
        <v>102921.44131232263</v>
      </c>
      <c r="C40" s="23">
        <v>39255.85694335543</v>
      </c>
      <c r="D40" s="23">
        <v>11433.430081396065</v>
      </c>
      <c r="E40" s="23">
        <v>52232.15428757114</v>
      </c>
      <c r="F40" s="23">
        <v>32829.9147535139</v>
      </c>
      <c r="G40" s="23">
        <v>7031.4292095264955</v>
      </c>
      <c r="H40" s="23">
        <v>5814.653169847857</v>
      </c>
      <c r="I40" s="23">
        <v>6556.157154682885</v>
      </c>
      <c r="J40" s="23">
        <v>49170.100626398664</v>
      </c>
      <c r="K40" s="23">
        <v>9693.912687825909</v>
      </c>
      <c r="L40" s="23">
        <v>7564.532245921603</v>
      </c>
      <c r="M40" s="23">
        <v>31911.655692651155</v>
      </c>
      <c r="N40" s="23">
        <v>20630.981662123475</v>
      </c>
      <c r="O40" s="23">
        <v>2516.4636896045904</v>
      </c>
      <c r="P40" s="23">
        <v>6457.9494505362645</v>
      </c>
      <c r="Q40" s="23">
        <v>2306.2608903868295</v>
      </c>
      <c r="R40" s="49">
        <f t="shared" si="0"/>
        <v>200512</v>
      </c>
    </row>
    <row r="41" spans="1:18" s="24" customFormat="1" ht="14.25">
      <c r="A41" s="40">
        <v>200603</v>
      </c>
      <c r="B41" s="23">
        <v>116062.78561257978</v>
      </c>
      <c r="C41" s="23">
        <v>38859.45907893639</v>
      </c>
      <c r="D41" s="23">
        <v>11183.814027453</v>
      </c>
      <c r="E41" s="23">
        <v>66019.51250619037</v>
      </c>
      <c r="F41" s="23">
        <v>44745.28291561903</v>
      </c>
      <c r="G41" s="23">
        <v>6979.865992130366</v>
      </c>
      <c r="H41" s="23">
        <v>6396.913390536607</v>
      </c>
      <c r="I41" s="23">
        <v>7897.450207904377</v>
      </c>
      <c r="J41" s="23">
        <v>50700.89838656742</v>
      </c>
      <c r="K41" s="23">
        <v>10866.174832982662</v>
      </c>
      <c r="L41" s="23">
        <v>5381.554852211501</v>
      </c>
      <c r="M41" s="23">
        <v>34453.168701373266</v>
      </c>
      <c r="N41" s="23">
        <v>23295.89032505978</v>
      </c>
      <c r="O41" s="23">
        <v>3471.9221036464132</v>
      </c>
      <c r="P41" s="23">
        <v>5285.021287363778</v>
      </c>
      <c r="Q41" s="23">
        <v>2400.334985303293</v>
      </c>
      <c r="R41" s="49">
        <f t="shared" si="0"/>
        <v>200603</v>
      </c>
    </row>
    <row r="42" spans="1:18" s="24" customFormat="1" ht="14.25">
      <c r="A42" s="40">
        <v>200606</v>
      </c>
      <c r="B42" s="23">
        <v>114415.53440904932</v>
      </c>
      <c r="C42" s="23">
        <v>40979.027013717976</v>
      </c>
      <c r="D42" s="23">
        <v>11982.308816324716</v>
      </c>
      <c r="E42" s="23">
        <v>61454.19857900661</v>
      </c>
      <c r="F42" s="23">
        <v>40740.24119967992</v>
      </c>
      <c r="G42" s="23">
        <v>6831.233215718916</v>
      </c>
      <c r="H42" s="23">
        <v>5830.01827312869</v>
      </c>
      <c r="I42" s="23">
        <v>8052.705890479083</v>
      </c>
      <c r="J42" s="23">
        <v>48852.72934617294</v>
      </c>
      <c r="K42" s="23">
        <v>10744.170500548928</v>
      </c>
      <c r="L42" s="23">
        <v>6144.478710948647</v>
      </c>
      <c r="M42" s="23">
        <v>31964.080134675372</v>
      </c>
      <c r="N42" s="23">
        <v>21734.94674005784</v>
      </c>
      <c r="O42" s="23">
        <v>1251.7139583121862</v>
      </c>
      <c r="P42" s="23">
        <v>6522.057663689505</v>
      </c>
      <c r="Q42" s="23">
        <v>2455.3617726158423</v>
      </c>
      <c r="R42" s="49">
        <f t="shared" si="0"/>
        <v>200606</v>
      </c>
    </row>
    <row r="43" spans="1:18" s="24" customFormat="1" ht="14.25">
      <c r="A43" s="40">
        <v>200609</v>
      </c>
      <c r="B43" s="23">
        <v>125378.11261196635</v>
      </c>
      <c r="C43" s="23">
        <v>44036.94882428396</v>
      </c>
      <c r="D43" s="23">
        <v>14546.513558943054</v>
      </c>
      <c r="E43" s="23">
        <v>66794.65022873937</v>
      </c>
      <c r="F43" s="23">
        <v>48406.70399205326</v>
      </c>
      <c r="G43" s="23">
        <v>4492.942409457171</v>
      </c>
      <c r="H43" s="23">
        <v>6500.777803740061</v>
      </c>
      <c r="I43" s="23">
        <v>7394.226023488867</v>
      </c>
      <c r="J43" s="23">
        <v>53161.653816720805</v>
      </c>
      <c r="K43" s="23">
        <v>10504.282887001064</v>
      </c>
      <c r="L43" s="23">
        <v>6595.695771544474</v>
      </c>
      <c r="M43" s="23">
        <v>36061.67515817527</v>
      </c>
      <c r="N43" s="23">
        <v>21621.241176551786</v>
      </c>
      <c r="O43" s="23">
        <v>5801.021369513646</v>
      </c>
      <c r="P43" s="23">
        <v>6232.738790421431</v>
      </c>
      <c r="Q43" s="23">
        <v>2406.673821688406</v>
      </c>
      <c r="R43" s="49">
        <f t="shared" si="0"/>
        <v>200609</v>
      </c>
    </row>
    <row r="44" spans="1:18" s="24" customFormat="1" ht="14.25">
      <c r="A44" s="40">
        <v>200612</v>
      </c>
      <c r="B44" s="23">
        <v>128433.15897191517</v>
      </c>
      <c r="C44" s="23">
        <v>49592.23665520066</v>
      </c>
      <c r="D44" s="23">
        <v>13398.788237880763</v>
      </c>
      <c r="E44" s="23">
        <v>65442.13407883372</v>
      </c>
      <c r="F44" s="23">
        <v>49206.53810561048</v>
      </c>
      <c r="G44" s="23">
        <v>3696.073938166234</v>
      </c>
      <c r="H44" s="23">
        <v>5617.129982311263</v>
      </c>
      <c r="I44" s="23">
        <v>6922.39205274574</v>
      </c>
      <c r="J44" s="23">
        <v>55687.006954066754</v>
      </c>
      <c r="K44" s="23">
        <v>13496.96206759779</v>
      </c>
      <c r="L44" s="23">
        <v>7873.217481314143</v>
      </c>
      <c r="M44" s="23">
        <v>34316.82740515483</v>
      </c>
      <c r="N44" s="23">
        <v>21776.258861596427</v>
      </c>
      <c r="O44" s="23">
        <v>2945.725793474236</v>
      </c>
      <c r="P44" s="23">
        <v>6462.444733729553</v>
      </c>
      <c r="Q44" s="23">
        <v>3132.3980163546116</v>
      </c>
      <c r="R44" s="49">
        <f t="shared" si="0"/>
        <v>200612</v>
      </c>
    </row>
    <row r="45" spans="1:18" s="24" customFormat="1" ht="14.25">
      <c r="A45" s="40">
        <v>200703</v>
      </c>
      <c r="B45" s="23">
        <v>128158.17177907978</v>
      </c>
      <c r="C45" s="23">
        <v>43635.924998260576</v>
      </c>
      <c r="D45" s="23">
        <v>13819.400985040014</v>
      </c>
      <c r="E45" s="23">
        <v>70702.84579577915</v>
      </c>
      <c r="F45" s="23">
        <v>50293.09310294656</v>
      </c>
      <c r="G45" s="23">
        <v>5662.697310215702</v>
      </c>
      <c r="H45" s="23">
        <v>6627.586186371291</v>
      </c>
      <c r="I45" s="23">
        <v>8119.46919624561</v>
      </c>
      <c r="J45" s="23">
        <v>54366.96155449008</v>
      </c>
      <c r="K45" s="23">
        <v>12856.659392736281</v>
      </c>
      <c r="L45" s="23">
        <v>8395.409114854914</v>
      </c>
      <c r="M45" s="23">
        <v>33114.89304689889</v>
      </c>
      <c r="N45" s="23">
        <v>21690.621780025296</v>
      </c>
      <c r="O45" s="23">
        <v>1160.7544920834023</v>
      </c>
      <c r="P45" s="23">
        <v>6819.038541017666</v>
      </c>
      <c r="Q45" s="23">
        <v>3444.478233772525</v>
      </c>
      <c r="R45" s="49">
        <f t="shared" si="0"/>
        <v>200703</v>
      </c>
    </row>
    <row r="46" spans="1:18" s="24" customFormat="1" ht="14.25">
      <c r="A46" s="40">
        <v>200706</v>
      </c>
      <c r="B46" s="23">
        <v>135593.22471084946</v>
      </c>
      <c r="C46" s="23">
        <v>48638.8123912611</v>
      </c>
      <c r="D46" s="23">
        <v>14632.7498600894</v>
      </c>
      <c r="E46" s="23">
        <v>72321.66245949894</v>
      </c>
      <c r="F46" s="23">
        <v>52329.2467792123</v>
      </c>
      <c r="G46" s="23">
        <v>3981.1298235536005</v>
      </c>
      <c r="H46" s="23">
        <v>6715.580086611948</v>
      </c>
      <c r="I46" s="23">
        <v>9295.70577012109</v>
      </c>
      <c r="J46" s="23">
        <v>55995.43455250469</v>
      </c>
      <c r="K46" s="23">
        <v>12862.099855180268</v>
      </c>
      <c r="L46" s="23">
        <v>9288.232208653895</v>
      </c>
      <c r="M46" s="23">
        <v>33845.102488670535</v>
      </c>
      <c r="N46" s="23">
        <v>22599.37140320027</v>
      </c>
      <c r="O46" s="23">
        <v>939.0033344458235</v>
      </c>
      <c r="P46" s="23">
        <v>7048.656551079502</v>
      </c>
      <c r="Q46" s="23">
        <v>3258.0711999449386</v>
      </c>
      <c r="R46" s="49">
        <f t="shared" si="0"/>
        <v>200706</v>
      </c>
    </row>
    <row r="47" spans="1:18" s="24" customFormat="1" ht="14.25">
      <c r="A47" s="40">
        <v>200709</v>
      </c>
      <c r="B47" s="23">
        <v>133662.22151772518</v>
      </c>
      <c r="C47" s="23">
        <v>48449.13146980004</v>
      </c>
      <c r="D47" s="23">
        <v>14862.413509439048</v>
      </c>
      <c r="E47" s="23">
        <v>70350.67653848612</v>
      </c>
      <c r="F47" s="23">
        <v>47571.65870216403</v>
      </c>
      <c r="G47" s="23">
        <v>4319.983785961486</v>
      </c>
      <c r="H47" s="23">
        <v>7828.513831282826</v>
      </c>
      <c r="I47" s="23">
        <v>10630.520219077778</v>
      </c>
      <c r="J47" s="23">
        <v>58678.908310502906</v>
      </c>
      <c r="K47" s="23">
        <v>15071.307723495433</v>
      </c>
      <c r="L47" s="23">
        <v>9893.907098810141</v>
      </c>
      <c r="M47" s="23">
        <v>33713.693488197336</v>
      </c>
      <c r="N47" s="23">
        <v>21523.949609890416</v>
      </c>
      <c r="O47" s="23">
        <v>1302.6919972186045</v>
      </c>
      <c r="P47" s="23">
        <v>7242.763325909851</v>
      </c>
      <c r="Q47" s="23">
        <v>3644.288555178462</v>
      </c>
      <c r="R47" s="49">
        <f t="shared" si="0"/>
        <v>200709</v>
      </c>
    </row>
    <row r="48" spans="1:18" s="24" customFormat="1" ht="14.25">
      <c r="A48" s="40">
        <v>200712</v>
      </c>
      <c r="B48" s="23">
        <v>138657.6767089339</v>
      </c>
      <c r="C48" s="23">
        <v>57909.188511074295</v>
      </c>
      <c r="D48" s="23">
        <v>15911.429296774448</v>
      </c>
      <c r="E48" s="23">
        <v>64837.05890108516</v>
      </c>
      <c r="F48" s="23">
        <v>42631.05569941814</v>
      </c>
      <c r="G48" s="23">
        <v>4580.034992461404</v>
      </c>
      <c r="H48" s="23">
        <v>6349.769996828696</v>
      </c>
      <c r="I48" s="23">
        <v>11276.198212376918</v>
      </c>
      <c r="J48" s="23">
        <v>60296.053050871364</v>
      </c>
      <c r="K48" s="23">
        <v>19238.881961234056</v>
      </c>
      <c r="L48" s="23">
        <v>9908.515330708135</v>
      </c>
      <c r="M48" s="23">
        <v>31148.65575892918</v>
      </c>
      <c r="N48" s="23">
        <v>19640.682730893048</v>
      </c>
      <c r="O48" s="23">
        <v>1445.9392797320595</v>
      </c>
      <c r="P48" s="23">
        <v>6668.369196713414</v>
      </c>
      <c r="Q48" s="23">
        <v>3393.6645515906603</v>
      </c>
      <c r="R48" s="49">
        <f t="shared" si="0"/>
        <v>200712</v>
      </c>
    </row>
    <row r="49" spans="1:18" s="24" customFormat="1" ht="14.25">
      <c r="A49" s="40">
        <v>200803</v>
      </c>
      <c r="B49" s="23">
        <v>132637.47247467918</v>
      </c>
      <c r="C49" s="23">
        <v>52983.30790618028</v>
      </c>
      <c r="D49" s="23">
        <v>18242.498361842874</v>
      </c>
      <c r="E49" s="23">
        <v>61411.66620665601</v>
      </c>
      <c r="F49" s="23">
        <v>38265.06982004853</v>
      </c>
      <c r="G49" s="23">
        <v>4438.931890565511</v>
      </c>
      <c r="H49" s="23">
        <v>7611.945144385867</v>
      </c>
      <c r="I49" s="23">
        <v>11095.719351656106</v>
      </c>
      <c r="J49" s="23">
        <v>60289.378153266865</v>
      </c>
      <c r="K49" s="23">
        <v>17402.84075742715</v>
      </c>
      <c r="L49" s="23">
        <v>11882.16859793145</v>
      </c>
      <c r="M49" s="23">
        <v>31004.368797908268</v>
      </c>
      <c r="N49" s="23">
        <v>18925.948628360387</v>
      </c>
      <c r="O49" s="23">
        <v>1745.2378829211666</v>
      </c>
      <c r="P49" s="23">
        <v>7607.395353386438</v>
      </c>
      <c r="Q49" s="23">
        <v>2725.786933240279</v>
      </c>
      <c r="R49" s="49">
        <f t="shared" si="0"/>
        <v>200803</v>
      </c>
    </row>
    <row r="50" spans="1:18" s="24" customFormat="1" ht="14.25">
      <c r="A50" s="40">
        <v>200806</v>
      </c>
      <c r="B50" s="23">
        <v>128925.91224400289</v>
      </c>
      <c r="C50" s="23">
        <v>54681.44627927581</v>
      </c>
      <c r="D50" s="23">
        <v>15841.938002818257</v>
      </c>
      <c r="E50" s="23">
        <v>58402.52796190881</v>
      </c>
      <c r="F50" s="23">
        <v>35418.90985298334</v>
      </c>
      <c r="G50" s="23">
        <v>4883.679734549202</v>
      </c>
      <c r="H50" s="23">
        <v>7398.217993762967</v>
      </c>
      <c r="I50" s="23">
        <v>10701.720380613297</v>
      </c>
      <c r="J50" s="23">
        <v>59473.468801455696</v>
      </c>
      <c r="K50" s="23">
        <v>19494.816414597277</v>
      </c>
      <c r="L50" s="23">
        <v>9287.373016804188</v>
      </c>
      <c r="M50" s="23">
        <v>30691.27937005423</v>
      </c>
      <c r="N50" s="23">
        <v>19539.674312446303</v>
      </c>
      <c r="O50" s="23">
        <v>1532.7894067761388</v>
      </c>
      <c r="P50" s="23">
        <v>6830.9243586549155</v>
      </c>
      <c r="Q50" s="23">
        <v>2787.8912921768742</v>
      </c>
      <c r="R50" s="49">
        <f t="shared" si="0"/>
        <v>200806</v>
      </c>
    </row>
    <row r="51" spans="1:18" s="24" customFormat="1" ht="14.25">
      <c r="A51" s="40">
        <v>200809</v>
      </c>
      <c r="B51" s="23">
        <v>146238.20736118578</v>
      </c>
      <c r="C51" s="23">
        <v>58146.736848568755</v>
      </c>
      <c r="D51" s="23">
        <v>16305.644266095062</v>
      </c>
      <c r="E51" s="23">
        <v>71785.82624652199</v>
      </c>
      <c r="F51" s="23">
        <v>46691.10183404723</v>
      </c>
      <c r="G51" s="23">
        <v>5315.034759087378</v>
      </c>
      <c r="H51" s="23">
        <v>8086.883254692881</v>
      </c>
      <c r="I51" s="23">
        <v>11692.806398694498</v>
      </c>
      <c r="J51" s="23">
        <v>63001.89004450804</v>
      </c>
      <c r="K51" s="23">
        <v>19251.56708903292</v>
      </c>
      <c r="L51" s="23">
        <v>8983.314563416076</v>
      </c>
      <c r="M51" s="23">
        <v>34767.00839205905</v>
      </c>
      <c r="N51" s="23">
        <v>23577.294993162264</v>
      </c>
      <c r="O51" s="23">
        <v>1450.5204926501383</v>
      </c>
      <c r="P51" s="23">
        <v>6895.943838781893</v>
      </c>
      <c r="Q51" s="23">
        <v>2843.249067464752</v>
      </c>
      <c r="R51" s="49">
        <f t="shared" si="0"/>
        <v>200809</v>
      </c>
    </row>
    <row r="52" spans="1:18" s="24" customFormat="1" ht="14.25">
      <c r="A52" s="40">
        <v>200812</v>
      </c>
      <c r="B52" s="23">
        <v>140386.75921927692</v>
      </c>
      <c r="C52" s="23">
        <v>59580.91007438546</v>
      </c>
      <c r="D52" s="23">
        <v>13706.15528574077</v>
      </c>
      <c r="E52" s="23">
        <v>67099.69385915068</v>
      </c>
      <c r="F52" s="23">
        <v>44857.9234105564</v>
      </c>
      <c r="G52" s="23">
        <v>3655.7157369479423</v>
      </c>
      <c r="H52" s="23">
        <v>9402.071390941572</v>
      </c>
      <c r="I52" s="23">
        <v>9183.98332070476</v>
      </c>
      <c r="J52" s="23">
        <v>55498.52123601677</v>
      </c>
      <c r="K52" s="23">
        <v>16485.164441813722</v>
      </c>
      <c r="L52" s="23">
        <v>7979.205324751287</v>
      </c>
      <c r="M52" s="23">
        <v>31034.151469451765</v>
      </c>
      <c r="N52" s="23">
        <v>21987.12235625203</v>
      </c>
      <c r="O52" s="23">
        <v>1109.0619899507515</v>
      </c>
      <c r="P52" s="23">
        <v>6239.833265101015</v>
      </c>
      <c r="Q52" s="23">
        <v>1698.1338581479686</v>
      </c>
      <c r="R52" s="49">
        <f t="shared" si="0"/>
        <v>200812</v>
      </c>
    </row>
    <row r="53" spans="1:18" s="31" customFormat="1" ht="14.25">
      <c r="A53" s="40">
        <v>200903</v>
      </c>
      <c r="B53" s="23">
        <v>120689.04290705246</v>
      </c>
      <c r="C53" s="23">
        <v>49877.92073436882</v>
      </c>
      <c r="D53" s="23">
        <v>14162.318872252048</v>
      </c>
      <c r="E53" s="23">
        <v>56648.80330043158</v>
      </c>
      <c r="F53" s="23">
        <v>36200.827796896585</v>
      </c>
      <c r="G53" s="23">
        <v>3635.8684850967643</v>
      </c>
      <c r="H53" s="23">
        <v>8255.945515371644</v>
      </c>
      <c r="I53" s="23">
        <v>8556.161503066585</v>
      </c>
      <c r="J53" s="23">
        <v>54398.05410540194</v>
      </c>
      <c r="K53" s="23">
        <v>16173.975961345444</v>
      </c>
      <c r="L53" s="23">
        <v>6751.481550599185</v>
      </c>
      <c r="M53" s="23">
        <v>31472.596593457307</v>
      </c>
      <c r="N53" s="23">
        <v>23125.35345984173</v>
      </c>
      <c r="O53" s="23">
        <v>924.5847664555558</v>
      </c>
      <c r="P53" s="23">
        <v>5811.3724935243445</v>
      </c>
      <c r="Q53" s="23">
        <v>1611.285873635681</v>
      </c>
      <c r="R53" s="49">
        <f t="shared" si="0"/>
        <v>200903</v>
      </c>
    </row>
    <row r="54" spans="1:18" s="31" customFormat="1" ht="14.25">
      <c r="A54" s="40">
        <v>200906</v>
      </c>
      <c r="B54" s="23">
        <v>117637.38418626977</v>
      </c>
      <c r="C54" s="23">
        <v>48494.602153367596</v>
      </c>
      <c r="D54" s="23">
        <v>13758.644411856712</v>
      </c>
      <c r="E54" s="23">
        <v>55384.137621045455</v>
      </c>
      <c r="F54" s="23">
        <v>33335.90970252611</v>
      </c>
      <c r="G54" s="23">
        <v>5516.015095025626</v>
      </c>
      <c r="H54" s="23">
        <v>8908.07593136749</v>
      </c>
      <c r="I54" s="23">
        <v>7624.1368921262265</v>
      </c>
      <c r="J54" s="23">
        <v>52083.60053066977</v>
      </c>
      <c r="K54" s="23">
        <v>16433.972901888334</v>
      </c>
      <c r="L54" s="23">
        <v>6649.624724002569</v>
      </c>
      <c r="M54" s="23">
        <v>29000.00290477886</v>
      </c>
      <c r="N54" s="23">
        <v>21547.424301895186</v>
      </c>
      <c r="O54" s="23">
        <v>796.8335790251696</v>
      </c>
      <c r="P54" s="23">
        <v>5274.034887142732</v>
      </c>
      <c r="Q54" s="23">
        <v>1381.7101367157688</v>
      </c>
      <c r="R54" s="49">
        <f t="shared" si="0"/>
        <v>200906</v>
      </c>
    </row>
    <row r="55" spans="1:18" s="24" customFormat="1" ht="14.25">
      <c r="A55" s="40">
        <v>200909</v>
      </c>
      <c r="B55" s="23">
        <v>111420.6348604389</v>
      </c>
      <c r="C55" s="23">
        <v>47267.93807337962</v>
      </c>
      <c r="D55" s="23">
        <v>11644.269525066176</v>
      </c>
      <c r="E55" s="23">
        <v>52508.42726199309</v>
      </c>
      <c r="F55" s="23">
        <v>31256.667548631143</v>
      </c>
      <c r="G55" s="23">
        <v>4635.193595541078</v>
      </c>
      <c r="H55" s="23">
        <v>8515.168203897581</v>
      </c>
      <c r="I55" s="23">
        <v>8101.397913923291</v>
      </c>
      <c r="J55" s="23">
        <v>49177.990456928004</v>
      </c>
      <c r="K55" s="23">
        <v>15996.866410974946</v>
      </c>
      <c r="L55" s="23">
        <v>6265.89247783645</v>
      </c>
      <c r="M55" s="23">
        <v>26915.2315681166</v>
      </c>
      <c r="N55" s="23">
        <v>20255.58219504042</v>
      </c>
      <c r="O55" s="23">
        <v>820.4183169187916</v>
      </c>
      <c r="P55" s="23">
        <v>4681.452165862149</v>
      </c>
      <c r="Q55" s="23">
        <v>1157.7788902952382</v>
      </c>
      <c r="R55" s="49">
        <f t="shared" si="0"/>
        <v>200909</v>
      </c>
    </row>
    <row r="56" spans="1:18" s="24" customFormat="1" ht="14.25">
      <c r="A56" s="40">
        <v>200912</v>
      </c>
      <c r="B56" s="23">
        <v>115191.93018083445</v>
      </c>
      <c r="C56" s="23">
        <v>49702.255064495235</v>
      </c>
      <c r="D56" s="23">
        <v>13500.175389523687</v>
      </c>
      <c r="E56" s="23">
        <v>51989.49972681553</v>
      </c>
      <c r="F56" s="23">
        <v>32141.816502930487</v>
      </c>
      <c r="G56" s="23">
        <v>4324.403859839933</v>
      </c>
      <c r="H56" s="23">
        <v>8172.37656993041</v>
      </c>
      <c r="I56" s="23">
        <v>7350.902794114689</v>
      </c>
      <c r="J56" s="23">
        <v>47522.909971910456</v>
      </c>
      <c r="K56" s="23">
        <v>15176.097397619933</v>
      </c>
      <c r="L56" s="23">
        <v>6129.34747733556</v>
      </c>
      <c r="M56" s="23">
        <v>26217.465096954962</v>
      </c>
      <c r="N56" s="23">
        <v>19280.80868831959</v>
      </c>
      <c r="O56" s="23">
        <v>1429.2409425629303</v>
      </c>
      <c r="P56" s="23">
        <v>4213.129068844455</v>
      </c>
      <c r="Q56" s="23">
        <v>1294.2863972279888</v>
      </c>
      <c r="R56" s="49">
        <f t="shared" si="0"/>
        <v>200912</v>
      </c>
    </row>
    <row r="57" spans="1:18" s="31" customFormat="1" ht="14.25">
      <c r="A57" s="40">
        <v>201003</v>
      </c>
      <c r="B57" s="23">
        <v>110564.47752340442</v>
      </c>
      <c r="C57" s="23">
        <v>53253.28676100125</v>
      </c>
      <c r="D57" s="23">
        <v>12633.416425760142</v>
      </c>
      <c r="E57" s="23">
        <v>44677.77433664304</v>
      </c>
      <c r="F57" s="23">
        <v>24002.0450253504</v>
      </c>
      <c r="G57" s="23">
        <v>2954.6616595238534</v>
      </c>
      <c r="H57" s="23">
        <v>9302.896604141115</v>
      </c>
      <c r="I57" s="23">
        <v>8418.171047627675</v>
      </c>
      <c r="J57" s="23">
        <v>47804.06397572049</v>
      </c>
      <c r="K57" s="23">
        <v>15591.604123853644</v>
      </c>
      <c r="L57" s="23">
        <v>6357.159443153075</v>
      </c>
      <c r="M57" s="23">
        <v>25855.300408713778</v>
      </c>
      <c r="N57" s="23">
        <v>19446.335637914064</v>
      </c>
      <c r="O57" s="23">
        <v>782.8224573212829</v>
      </c>
      <c r="P57" s="23">
        <v>4213.705277771193</v>
      </c>
      <c r="Q57" s="23">
        <v>1412.437035707235</v>
      </c>
      <c r="R57" s="49">
        <f t="shared" si="0"/>
        <v>201003</v>
      </c>
    </row>
    <row r="58" spans="1:18" s="24" customFormat="1" ht="14.25">
      <c r="A58" s="40">
        <v>201006</v>
      </c>
      <c r="B58" s="23">
        <v>109514.76993848932</v>
      </c>
      <c r="C58" s="23">
        <v>45267.50433372013</v>
      </c>
      <c r="D58" s="23">
        <v>15847.611003533988</v>
      </c>
      <c r="E58" s="23">
        <v>48399.654601235205</v>
      </c>
      <c r="F58" s="23">
        <v>22309.225059597546</v>
      </c>
      <c r="G58" s="23">
        <v>6640.427097597564</v>
      </c>
      <c r="H58" s="23">
        <v>12404.287038790924</v>
      </c>
      <c r="I58" s="23">
        <v>7045.715405249168</v>
      </c>
      <c r="J58" s="23">
        <v>49912.56703512548</v>
      </c>
      <c r="K58" s="23">
        <v>16101.57311907926</v>
      </c>
      <c r="L58" s="23">
        <v>7209.472340191591</v>
      </c>
      <c r="M58" s="23">
        <v>26601.521575854636</v>
      </c>
      <c r="N58" s="23">
        <v>20245.92641473383</v>
      </c>
      <c r="O58" s="23">
        <v>930.7162190495008</v>
      </c>
      <c r="P58" s="23">
        <v>3532.535326615743</v>
      </c>
      <c r="Q58" s="23">
        <v>1892.3436154555634</v>
      </c>
      <c r="R58" s="49">
        <f t="shared" si="0"/>
        <v>201006</v>
      </c>
    </row>
    <row r="59" spans="1:18" s="24" customFormat="1" ht="14.25">
      <c r="A59" s="40">
        <v>201009</v>
      </c>
      <c r="B59" s="23">
        <v>106502.92242864489</v>
      </c>
      <c r="C59" s="23">
        <v>44555.224913347054</v>
      </c>
      <c r="D59" s="23">
        <v>13357.662521485918</v>
      </c>
      <c r="E59" s="23">
        <v>48590.0349938119</v>
      </c>
      <c r="F59" s="23">
        <v>25012.543223449582</v>
      </c>
      <c r="G59" s="23">
        <v>4084.3898661237354</v>
      </c>
      <c r="H59" s="23">
        <v>10505.688137104917</v>
      </c>
      <c r="I59" s="23">
        <v>8987.413767133668</v>
      </c>
      <c r="J59" s="23">
        <v>46173.971859945734</v>
      </c>
      <c r="K59" s="23">
        <v>15859.063503199503</v>
      </c>
      <c r="L59" s="23">
        <v>6432.756559444296</v>
      </c>
      <c r="M59" s="23">
        <v>23882.15179730192</v>
      </c>
      <c r="N59" s="23">
        <v>18057.39552005829</v>
      </c>
      <c r="O59" s="23">
        <v>830.6773237039085</v>
      </c>
      <c r="P59" s="23">
        <v>3546.6050273351007</v>
      </c>
      <c r="Q59" s="23">
        <v>1447.473926204625</v>
      </c>
      <c r="R59" s="49">
        <f t="shared" si="0"/>
        <v>201009</v>
      </c>
    </row>
    <row r="60" spans="1:18" s="24" customFormat="1" ht="14.25">
      <c r="A60" s="40">
        <v>201012</v>
      </c>
      <c r="B60" s="23">
        <v>106181.33635455859</v>
      </c>
      <c r="C60" s="23">
        <v>45519.2591524358</v>
      </c>
      <c r="D60" s="23">
        <v>13335.937976097364</v>
      </c>
      <c r="E60" s="23">
        <v>47326.13922602545</v>
      </c>
      <c r="F60" s="23">
        <v>24014.48900396326</v>
      </c>
      <c r="G60" s="23">
        <v>2752.8264484897904</v>
      </c>
      <c r="H60" s="23">
        <v>11401.816445558288</v>
      </c>
      <c r="I60" s="23">
        <v>9157.007328014108</v>
      </c>
      <c r="J60" s="23">
        <v>46297.91805515423</v>
      </c>
      <c r="K60" s="23">
        <v>14451.180117639027</v>
      </c>
      <c r="L60" s="23">
        <v>6715.209303326068</v>
      </c>
      <c r="M60" s="23">
        <v>25131.528634189126</v>
      </c>
      <c r="N60" s="23">
        <v>19234.287487131358</v>
      </c>
      <c r="O60" s="23">
        <v>929.9234015062478</v>
      </c>
      <c r="P60" s="23">
        <v>3667.5725428658684</v>
      </c>
      <c r="Q60" s="23">
        <v>1299.7452026856524</v>
      </c>
      <c r="R60" s="49">
        <f t="shared" si="0"/>
        <v>201012</v>
      </c>
    </row>
    <row r="61" spans="1:18" s="31" customFormat="1" ht="14.25">
      <c r="A61" s="40">
        <v>201103</v>
      </c>
      <c r="B61" s="23">
        <v>105748.76226173827</v>
      </c>
      <c r="C61" s="23">
        <v>44721.840612480955</v>
      </c>
      <c r="D61" s="23">
        <v>9622.949781822179</v>
      </c>
      <c r="E61" s="23">
        <v>51403.971867435146</v>
      </c>
      <c r="F61" s="23">
        <v>27549.06986596214</v>
      </c>
      <c r="G61" s="23">
        <v>4466.894491970428</v>
      </c>
      <c r="H61" s="23">
        <v>10077.152097343349</v>
      </c>
      <c r="I61" s="23">
        <v>9310.855412159226</v>
      </c>
      <c r="J61" s="23">
        <v>48596.29602167435</v>
      </c>
      <c r="K61" s="23">
        <v>15503.854933400062</v>
      </c>
      <c r="L61" s="23">
        <v>7909.208952206774</v>
      </c>
      <c r="M61" s="23">
        <v>25183.23213606751</v>
      </c>
      <c r="N61" s="23">
        <v>19305.669513956975</v>
      </c>
      <c r="O61" s="23">
        <v>1098.976632981794</v>
      </c>
      <c r="P61" s="23">
        <v>3724.1225824520907</v>
      </c>
      <c r="Q61" s="23">
        <v>1054.4634066766494</v>
      </c>
      <c r="R61" s="49">
        <f t="shared" si="0"/>
        <v>201103</v>
      </c>
    </row>
    <row r="62" spans="1:18" s="31" customFormat="1" ht="14.25">
      <c r="A62" s="40">
        <v>201106</v>
      </c>
      <c r="B62" s="23">
        <v>110137.05771634406</v>
      </c>
      <c r="C62" s="23">
        <v>43927.040050500225</v>
      </c>
      <c r="D62" s="23">
        <v>10679.082291687999</v>
      </c>
      <c r="E62" s="23">
        <v>55530.93537415582</v>
      </c>
      <c r="F62" s="23">
        <v>31535.20095339967</v>
      </c>
      <c r="G62" s="23">
        <v>2779.3873959188213</v>
      </c>
      <c r="H62" s="23">
        <v>10655.167188629284</v>
      </c>
      <c r="I62" s="23">
        <v>10561.179836208043</v>
      </c>
      <c r="J62" s="23">
        <v>47145.919513854045</v>
      </c>
      <c r="K62" s="23">
        <v>16251.739575749565</v>
      </c>
      <c r="L62" s="23">
        <v>8890.60036586041</v>
      </c>
      <c r="M62" s="23">
        <v>22003.579572244063</v>
      </c>
      <c r="N62" s="23">
        <v>16096.382147615499</v>
      </c>
      <c r="O62" s="23">
        <v>742.9135675756253</v>
      </c>
      <c r="P62" s="23">
        <v>3925.4880638484524</v>
      </c>
      <c r="Q62" s="23">
        <v>1238.7957932044856</v>
      </c>
      <c r="R62" s="49">
        <f t="shared" si="0"/>
        <v>201106</v>
      </c>
    </row>
    <row r="63" spans="1:18" s="31" customFormat="1" ht="14.25">
      <c r="A63" s="40">
        <v>201109</v>
      </c>
      <c r="B63" s="23">
        <v>110949.08801007498</v>
      </c>
      <c r="C63" s="23">
        <v>41952.70240788186</v>
      </c>
      <c r="D63" s="23">
        <v>10168.33993650223</v>
      </c>
      <c r="E63" s="23">
        <v>58828.045665690894</v>
      </c>
      <c r="F63" s="23">
        <v>33967.6477188551</v>
      </c>
      <c r="G63" s="23">
        <v>1984.086125490481</v>
      </c>
      <c r="H63" s="23">
        <v>11838.822904643344</v>
      </c>
      <c r="I63" s="23">
        <v>11037.488916701968</v>
      </c>
      <c r="J63" s="23">
        <v>49981.13451185425</v>
      </c>
      <c r="K63" s="23">
        <v>15655.873600825205</v>
      </c>
      <c r="L63" s="23">
        <v>8921.434466351335</v>
      </c>
      <c r="M63" s="23">
        <v>25403.82644467771</v>
      </c>
      <c r="N63" s="23">
        <v>18837.537121503112</v>
      </c>
      <c r="O63" s="23">
        <v>1811.2907335714622</v>
      </c>
      <c r="P63" s="23">
        <v>3405.3339677969257</v>
      </c>
      <c r="Q63" s="23">
        <v>1349.6646218062083</v>
      </c>
      <c r="R63" s="49">
        <f t="shared" si="0"/>
        <v>201109</v>
      </c>
    </row>
    <row r="64" spans="1:18" s="31" customFormat="1" ht="14.25">
      <c r="A64" s="40">
        <v>201112</v>
      </c>
      <c r="B64" s="23">
        <v>118699.87153590302</v>
      </c>
      <c r="C64" s="23">
        <v>44474.486492754346</v>
      </c>
      <c r="D64" s="23">
        <v>11678.506191356479</v>
      </c>
      <c r="E64" s="23">
        <v>62546.87885179223</v>
      </c>
      <c r="F64" s="23">
        <v>41013.52575166</v>
      </c>
      <c r="G64" s="23">
        <v>1690.3354034620527</v>
      </c>
      <c r="H64" s="23">
        <v>9378.332883623032</v>
      </c>
      <c r="I64" s="23">
        <v>10464.68481304714</v>
      </c>
      <c r="J64" s="23">
        <v>47555.19270862483</v>
      </c>
      <c r="K64" s="23">
        <v>13375.159395219362</v>
      </c>
      <c r="L64" s="23">
        <v>9549.051315667492</v>
      </c>
      <c r="M64" s="23">
        <v>24630.981997737985</v>
      </c>
      <c r="N64" s="23">
        <v>18503.068415393303</v>
      </c>
      <c r="O64" s="23">
        <v>1738.85933935756</v>
      </c>
      <c r="P64" s="23">
        <v>3214.8093633896924</v>
      </c>
      <c r="Q64" s="23">
        <v>1174.2448795974274</v>
      </c>
      <c r="R64" s="49">
        <f t="shared" si="0"/>
        <v>201112</v>
      </c>
    </row>
    <row r="65" spans="1:18" s="31" customFormat="1" ht="14.25">
      <c r="A65" s="40">
        <v>201203</v>
      </c>
      <c r="B65" s="23">
        <v>113776.42562276156</v>
      </c>
      <c r="C65" s="23">
        <v>40723.517592687735</v>
      </c>
      <c r="D65" s="23">
        <v>11549.698987432708</v>
      </c>
      <c r="E65" s="23">
        <v>61503.20904264111</v>
      </c>
      <c r="F65" s="23">
        <v>39589.790521710005</v>
      </c>
      <c r="G65" s="23">
        <v>1648.5011777800664</v>
      </c>
      <c r="H65" s="23">
        <v>7533.3679735865635</v>
      </c>
      <c r="I65" s="23">
        <v>12731.549369564469</v>
      </c>
      <c r="J65" s="23">
        <v>43836.87426291651</v>
      </c>
      <c r="K65" s="23">
        <v>12222.689509758238</v>
      </c>
      <c r="L65" s="23">
        <v>8892.502764522209</v>
      </c>
      <c r="M65" s="23">
        <v>22721.681988636035</v>
      </c>
      <c r="N65" s="23">
        <v>17087.41041155951</v>
      </c>
      <c r="O65" s="23">
        <v>1258.3129069885333</v>
      </c>
      <c r="P65" s="23">
        <v>2955.653331517256</v>
      </c>
      <c r="Q65" s="23">
        <v>1420.3053385707356</v>
      </c>
      <c r="R65" s="49">
        <f t="shared" si="0"/>
        <v>201203</v>
      </c>
    </row>
    <row r="66" spans="1:18" s="31" customFormat="1" ht="14.25">
      <c r="A66" s="40">
        <v>201206</v>
      </c>
      <c r="B66" s="23">
        <v>120873.94794446522</v>
      </c>
      <c r="C66" s="23">
        <v>42503.794777796196</v>
      </c>
      <c r="D66" s="23">
        <v>13707.554153796546</v>
      </c>
      <c r="E66" s="23">
        <v>64662.599012872444</v>
      </c>
      <c r="F66" s="23">
        <v>41531.36238966613</v>
      </c>
      <c r="G66" s="23">
        <v>1934.2255852917397</v>
      </c>
      <c r="H66" s="23">
        <v>8920.500900334113</v>
      </c>
      <c r="I66" s="23">
        <v>12276.510137580466</v>
      </c>
      <c r="J66" s="23">
        <v>44989.94223480397</v>
      </c>
      <c r="K66" s="23">
        <v>12793.785225442169</v>
      </c>
      <c r="L66" s="23">
        <v>8798.216870008791</v>
      </c>
      <c r="M66" s="23">
        <v>23397.940139352995</v>
      </c>
      <c r="N66" s="23">
        <v>18104.82650648487</v>
      </c>
      <c r="O66" s="23">
        <v>1360.9165128377358</v>
      </c>
      <c r="P66" s="23">
        <v>2752.864317683878</v>
      </c>
      <c r="Q66" s="23">
        <v>1179.3328023465142</v>
      </c>
      <c r="R66" s="49">
        <f t="shared" si="0"/>
        <v>201206</v>
      </c>
    </row>
    <row r="67" spans="1:18" s="31" customFormat="1" ht="14.25">
      <c r="A67" s="40">
        <v>201209</v>
      </c>
      <c r="B67" s="23">
        <v>122198.44506522482</v>
      </c>
      <c r="C67" s="23">
        <v>46424.74848693687</v>
      </c>
      <c r="D67" s="23">
        <v>12958.304922921063</v>
      </c>
      <c r="E67" s="23">
        <v>62815.391655366904</v>
      </c>
      <c r="F67" s="23">
        <v>38305.11822112552</v>
      </c>
      <c r="G67" s="23">
        <v>2065.002644585836</v>
      </c>
      <c r="H67" s="23">
        <v>11928.3054639719</v>
      </c>
      <c r="I67" s="23">
        <v>10516.965325683645</v>
      </c>
      <c r="J67" s="23">
        <v>43153.547470451296</v>
      </c>
      <c r="K67" s="23">
        <v>12055.856110566398</v>
      </c>
      <c r="L67" s="23">
        <v>8877.806229010956</v>
      </c>
      <c r="M67" s="23">
        <v>22219.885130873943</v>
      </c>
      <c r="N67" s="23">
        <v>16977.11364599754</v>
      </c>
      <c r="O67" s="23">
        <v>1250.1632447830618</v>
      </c>
      <c r="P67" s="23">
        <v>2662.496338618054</v>
      </c>
      <c r="Q67" s="23">
        <v>1330.1119014752908</v>
      </c>
      <c r="R67" s="49">
        <f t="shared" si="0"/>
        <v>201209</v>
      </c>
    </row>
    <row r="68" spans="1:18" s="31" customFormat="1" ht="14.25">
      <c r="A68" s="40">
        <v>201212</v>
      </c>
      <c r="B68" s="23">
        <v>114138.5625630659</v>
      </c>
      <c r="C68" s="23">
        <v>39215.556955035754</v>
      </c>
      <c r="D68" s="23">
        <v>12815.230335982751</v>
      </c>
      <c r="E68" s="23">
        <v>62107.77527204744</v>
      </c>
      <c r="F68" s="23">
        <v>38530.878388486046</v>
      </c>
      <c r="G68" s="23">
        <v>1683.5031274964472</v>
      </c>
      <c r="H68" s="23">
        <v>12478.67645583256</v>
      </c>
      <c r="I68" s="23">
        <v>9414.71730023238</v>
      </c>
      <c r="J68" s="23">
        <v>40881.089091034475</v>
      </c>
      <c r="K68" s="23">
        <v>11312.71115887446</v>
      </c>
      <c r="L68" s="23">
        <v>8772.63496227502</v>
      </c>
      <c r="M68" s="23">
        <v>20795.742969884996</v>
      </c>
      <c r="N68" s="23">
        <v>16500.162561468376</v>
      </c>
      <c r="O68" s="23">
        <v>763.174745923016</v>
      </c>
      <c r="P68" s="23">
        <v>2273.304123620836</v>
      </c>
      <c r="Q68" s="23">
        <v>1259.101538872772</v>
      </c>
      <c r="R68" s="49">
        <f t="shared" si="0"/>
        <v>201212</v>
      </c>
    </row>
    <row r="69" spans="1:18" s="31" customFormat="1" ht="14.25">
      <c r="A69" s="40">
        <v>201303</v>
      </c>
      <c r="B69" s="23">
        <v>125283.51838480131</v>
      </c>
      <c r="C69" s="23">
        <v>43973.40253879029</v>
      </c>
      <c r="D69" s="23">
        <v>11804.23632571154</v>
      </c>
      <c r="E69" s="23">
        <v>69505.8795202995</v>
      </c>
      <c r="F69" s="23">
        <v>41548.03857009622</v>
      </c>
      <c r="G69" s="23">
        <v>3291.397281826712</v>
      </c>
      <c r="H69" s="23">
        <v>10411.378476764752</v>
      </c>
      <c r="I69" s="23">
        <v>14255.065191611802</v>
      </c>
      <c r="J69" s="23">
        <v>41625.65824963628</v>
      </c>
      <c r="K69" s="23">
        <v>11816.56357306466</v>
      </c>
      <c r="L69" s="23">
        <v>8457.907519664044</v>
      </c>
      <c r="M69" s="23">
        <v>21351.187156907617</v>
      </c>
      <c r="N69" s="23">
        <v>16689.144404868235</v>
      </c>
      <c r="O69" s="23">
        <v>1184.717176801583</v>
      </c>
      <c r="P69" s="23">
        <v>2122.7272267858493</v>
      </c>
      <c r="Q69" s="23">
        <v>1354.5983484519468</v>
      </c>
      <c r="R69" s="49">
        <f t="shared" si="0"/>
        <v>201303</v>
      </c>
    </row>
    <row r="70" spans="1:18" s="31" customFormat="1" ht="14.25">
      <c r="A70" s="40">
        <v>201306</v>
      </c>
      <c r="B70" s="23">
        <v>128937.91611470557</v>
      </c>
      <c r="C70" s="23">
        <v>41815.41393095636</v>
      </c>
      <c r="D70" s="23">
        <v>11547.574456317438</v>
      </c>
      <c r="E70" s="23">
        <v>75574.9277274318</v>
      </c>
      <c r="F70" s="23">
        <v>47603.029809538144</v>
      </c>
      <c r="G70" s="23">
        <v>3647.391289761976</v>
      </c>
      <c r="H70" s="23">
        <v>9399.027595766547</v>
      </c>
      <c r="I70" s="23">
        <v>14925.479032365136</v>
      </c>
      <c r="J70" s="23">
        <v>40042.36034542832</v>
      </c>
      <c r="K70" s="23">
        <v>11332.067714752702</v>
      </c>
      <c r="L70" s="23">
        <v>8193.213674284123</v>
      </c>
      <c r="M70" s="23">
        <v>20517.078956391502</v>
      </c>
      <c r="N70" s="23">
        <v>15862.436609088212</v>
      </c>
      <c r="O70" s="23">
        <v>1562.1029035843642</v>
      </c>
      <c r="P70" s="23">
        <v>2039.962891084497</v>
      </c>
      <c r="Q70" s="23">
        <v>1052.5765526344305</v>
      </c>
      <c r="R70" s="49">
        <f t="shared" si="0"/>
        <v>201306</v>
      </c>
    </row>
    <row r="71" spans="1:18" s="31" customFormat="1" ht="14.25">
      <c r="A71" s="40">
        <v>201309</v>
      </c>
      <c r="B71" s="23">
        <v>131817.11064675468</v>
      </c>
      <c r="C71" s="23">
        <v>43871.34700075624</v>
      </c>
      <c r="D71" s="23">
        <v>11505.331151173405</v>
      </c>
      <c r="E71" s="23">
        <v>76440.4324948251</v>
      </c>
      <c r="F71" s="23">
        <v>48958.16756001429</v>
      </c>
      <c r="G71" s="23">
        <v>4178.8479900669845</v>
      </c>
      <c r="H71" s="23">
        <v>9994.935880970555</v>
      </c>
      <c r="I71" s="23">
        <v>13308.481063773257</v>
      </c>
      <c r="J71" s="23">
        <v>39976.551969130785</v>
      </c>
      <c r="K71" s="23">
        <v>11391.161428067913</v>
      </c>
      <c r="L71" s="23">
        <v>8348.612821004965</v>
      </c>
      <c r="M71" s="23">
        <v>20236.77772005789</v>
      </c>
      <c r="N71" s="23">
        <v>16357.15913140626</v>
      </c>
      <c r="O71" s="23">
        <v>839.2931681736567</v>
      </c>
      <c r="P71" s="23">
        <v>1986.725831499444</v>
      </c>
      <c r="Q71" s="23">
        <v>1053.5995889785281</v>
      </c>
      <c r="R71" s="49">
        <f t="shared" si="0"/>
        <v>201309</v>
      </c>
    </row>
    <row r="72" spans="1:18" s="31" customFormat="1" ht="14.25">
      <c r="A72" s="40">
        <v>201312</v>
      </c>
      <c r="B72" s="23">
        <v>128964.3158036024</v>
      </c>
      <c r="C72" s="23">
        <v>43294.02541624085</v>
      </c>
      <c r="D72" s="23">
        <v>14028.280447532377</v>
      </c>
      <c r="E72" s="23">
        <v>71642.00993982915</v>
      </c>
      <c r="F72" s="23">
        <v>48502.29444109709</v>
      </c>
      <c r="G72" s="23">
        <v>2046.1724987490495</v>
      </c>
      <c r="H72" s="23">
        <v>8468.069605006733</v>
      </c>
      <c r="I72" s="23">
        <v>12625.473394976289</v>
      </c>
      <c r="J72" s="23">
        <v>41287.16117727438</v>
      </c>
      <c r="K72" s="23">
        <v>11146.05420396546</v>
      </c>
      <c r="L72" s="23">
        <v>8364.811399484277</v>
      </c>
      <c r="M72" s="23">
        <v>21776.29557382463</v>
      </c>
      <c r="N72" s="23">
        <v>17770.65687936876</v>
      </c>
      <c r="O72" s="23">
        <v>951.8545571790924</v>
      </c>
      <c r="P72" s="23">
        <v>1920.0486665283847</v>
      </c>
      <c r="Q72" s="23">
        <v>1133.735470748395</v>
      </c>
      <c r="R72" s="49">
        <f t="shared" si="0"/>
        <v>201312</v>
      </c>
    </row>
    <row r="73" spans="1:18" s="31" customFormat="1" ht="14.25">
      <c r="A73" s="40">
        <v>201403</v>
      </c>
      <c r="B73" s="23">
        <v>134779.10758905666</v>
      </c>
      <c r="C73" s="23">
        <v>41283.1529589397</v>
      </c>
      <c r="D73" s="23">
        <v>12690.595835131333</v>
      </c>
      <c r="E73" s="23">
        <v>80805.35879498567</v>
      </c>
      <c r="F73" s="23">
        <v>52485.57908797105</v>
      </c>
      <c r="G73" s="23">
        <v>4796.504242696341</v>
      </c>
      <c r="H73" s="23">
        <v>9485.381293847287</v>
      </c>
      <c r="I73" s="23">
        <v>14037.894170470994</v>
      </c>
      <c r="J73" s="23">
        <v>41672.66009778509</v>
      </c>
      <c r="K73" s="23">
        <v>10571.756834953165</v>
      </c>
      <c r="L73" s="23">
        <v>8741.654890753516</v>
      </c>
      <c r="M73" s="23">
        <v>22359.24837207837</v>
      </c>
      <c r="N73" s="23">
        <v>18821.7807061651</v>
      </c>
      <c r="O73" s="23">
        <v>514.4814463386243</v>
      </c>
      <c r="P73" s="23">
        <v>2007.2672355611603</v>
      </c>
      <c r="Q73" s="23">
        <v>1015.7189840134885</v>
      </c>
      <c r="R73" s="49">
        <f t="shared" si="0"/>
        <v>201403</v>
      </c>
    </row>
    <row r="74" spans="1:18" s="31" customFormat="1" ht="14.25">
      <c r="A74" s="40">
        <v>201406</v>
      </c>
      <c r="B74" s="23">
        <v>141600.41980873287</v>
      </c>
      <c r="C74" s="23">
        <v>45070.48559593978</v>
      </c>
      <c r="D74" s="23">
        <v>15117.66995130029</v>
      </c>
      <c r="E74" s="23">
        <v>81412.26426149276</v>
      </c>
      <c r="F74" s="23">
        <v>52566.43886712177</v>
      </c>
      <c r="G74" s="23">
        <v>3312.6287101858456</v>
      </c>
      <c r="H74" s="23">
        <v>9254.035861549773</v>
      </c>
      <c r="I74" s="23">
        <v>16279.16082263538</v>
      </c>
      <c r="J74" s="23">
        <v>43173.52724890413</v>
      </c>
      <c r="K74" s="23">
        <v>11178.777493757269</v>
      </c>
      <c r="L74" s="23">
        <v>8999.587000086925</v>
      </c>
      <c r="M74" s="23">
        <v>22995.16275505991</v>
      </c>
      <c r="N74" s="23">
        <v>18386.169334652015</v>
      </c>
      <c r="O74" s="23">
        <v>878.7483543029501</v>
      </c>
      <c r="P74" s="23">
        <v>1689.2807016029565</v>
      </c>
      <c r="Q74" s="23">
        <v>2040.9643645019923</v>
      </c>
      <c r="R74" s="49">
        <f t="shared" si="0"/>
        <v>201406</v>
      </c>
    </row>
    <row r="75" spans="1:18" s="31" customFormat="1" ht="14.25">
      <c r="A75" s="40">
        <v>201409</v>
      </c>
      <c r="B75" s="23">
        <v>143195.08406595752</v>
      </c>
      <c r="C75" s="23">
        <v>44628.129383093255</v>
      </c>
      <c r="D75" s="23">
        <v>14284.311924954562</v>
      </c>
      <c r="E75" s="23">
        <v>84282.64275790972</v>
      </c>
      <c r="F75" s="23">
        <v>54163.38046291599</v>
      </c>
      <c r="G75" s="23">
        <v>4849.433173156695</v>
      </c>
      <c r="H75" s="23">
        <v>9022.64776585876</v>
      </c>
      <c r="I75" s="23">
        <v>16247.181355978255</v>
      </c>
      <c r="J75" s="23">
        <v>45372.188837757916</v>
      </c>
      <c r="K75" s="23">
        <v>10401.378108299752</v>
      </c>
      <c r="L75" s="23">
        <v>9665.2995411972</v>
      </c>
      <c r="M75" s="23">
        <v>25305.511188260898</v>
      </c>
      <c r="N75" s="23">
        <v>20274.486590109685</v>
      </c>
      <c r="O75" s="23">
        <v>1121.8226715546582</v>
      </c>
      <c r="P75" s="23">
        <v>1715.4151463318324</v>
      </c>
      <c r="Q75" s="23">
        <v>2193.7867802647293</v>
      </c>
      <c r="R75" s="49">
        <f t="shared" si="0"/>
        <v>201409</v>
      </c>
    </row>
    <row r="76" spans="1:18" s="31" customFormat="1" ht="14.25">
      <c r="A76" s="40">
        <v>201412</v>
      </c>
      <c r="B76" s="23">
        <v>136771</v>
      </c>
      <c r="C76" s="23">
        <v>45724</v>
      </c>
      <c r="D76" s="23">
        <v>8982</v>
      </c>
      <c r="E76" s="23">
        <v>82065</v>
      </c>
      <c r="F76" s="23">
        <v>57519</v>
      </c>
      <c r="G76" s="23">
        <v>1969</v>
      </c>
      <c r="H76" s="23">
        <v>9690</v>
      </c>
      <c r="I76" s="23">
        <v>12888</v>
      </c>
      <c r="J76" s="23">
        <v>49537</v>
      </c>
      <c r="K76" s="23">
        <v>11422</v>
      </c>
      <c r="L76" s="23">
        <v>9901</v>
      </c>
      <c r="M76" s="23">
        <v>28215</v>
      </c>
      <c r="N76" s="23">
        <v>23808</v>
      </c>
      <c r="O76" s="23">
        <v>1000</v>
      </c>
      <c r="P76" s="23">
        <v>1839</v>
      </c>
      <c r="Q76" s="23">
        <v>1568</v>
      </c>
      <c r="R76" s="49">
        <f t="shared" si="0"/>
        <v>201412</v>
      </c>
    </row>
    <row r="77" spans="1:18" s="31" customFormat="1" ht="14.25">
      <c r="A77" s="40">
        <v>201503</v>
      </c>
      <c r="B77" s="23">
        <v>149430</v>
      </c>
      <c r="C77" s="23">
        <v>44760</v>
      </c>
      <c r="D77" s="23">
        <v>10199</v>
      </c>
      <c r="E77" s="23">
        <v>94471</v>
      </c>
      <c r="F77" s="23">
        <v>64756</v>
      </c>
      <c r="G77" s="23">
        <v>4779</v>
      </c>
      <c r="H77" s="23">
        <v>11731</v>
      </c>
      <c r="I77" s="23">
        <v>13205</v>
      </c>
      <c r="J77" s="23">
        <v>58578</v>
      </c>
      <c r="K77" s="23">
        <v>13498</v>
      </c>
      <c r="L77" s="23">
        <v>10866</v>
      </c>
      <c r="M77" s="23">
        <v>34215</v>
      </c>
      <c r="N77" s="23">
        <v>29158</v>
      </c>
      <c r="O77" s="23">
        <v>903</v>
      </c>
      <c r="P77" s="23">
        <v>2662</v>
      </c>
      <c r="Q77" s="23">
        <v>1492</v>
      </c>
      <c r="R77" s="49">
        <v>201503</v>
      </c>
    </row>
    <row r="78" spans="1:18" s="31" customFormat="1" ht="14.25">
      <c r="A78" s="40">
        <v>201506</v>
      </c>
      <c r="B78" s="23">
        <v>139533</v>
      </c>
      <c r="C78" s="23">
        <v>39039</v>
      </c>
      <c r="D78" s="23">
        <v>10966</v>
      </c>
      <c r="E78" s="23">
        <v>89528</v>
      </c>
      <c r="F78" s="23">
        <v>61515</v>
      </c>
      <c r="G78" s="23">
        <v>4088</v>
      </c>
      <c r="H78" s="23">
        <v>11688</v>
      </c>
      <c r="I78" s="23">
        <v>12236</v>
      </c>
      <c r="J78" s="23">
        <v>54782</v>
      </c>
      <c r="K78" s="23">
        <v>12183</v>
      </c>
      <c r="L78" s="23">
        <v>10684</v>
      </c>
      <c r="M78" s="23">
        <v>31915</v>
      </c>
      <c r="N78" s="23">
        <v>27511</v>
      </c>
      <c r="O78" s="23">
        <v>576</v>
      </c>
      <c r="P78" s="23">
        <v>2247</v>
      </c>
      <c r="Q78" s="23">
        <v>1581</v>
      </c>
      <c r="R78" s="49">
        <v>201506</v>
      </c>
    </row>
    <row r="79" spans="1:18" s="31" customFormat="1" ht="14.25">
      <c r="A79" s="40">
        <v>201509</v>
      </c>
      <c r="B79" s="23">
        <v>132095</v>
      </c>
      <c r="C79" s="23">
        <v>39444</v>
      </c>
      <c r="D79" s="23">
        <v>10382</v>
      </c>
      <c r="E79" s="23">
        <v>82269</v>
      </c>
      <c r="F79" s="23">
        <v>59138</v>
      </c>
      <c r="G79" s="23">
        <v>3666</v>
      </c>
      <c r="H79" s="23">
        <v>8977</v>
      </c>
      <c r="I79" s="23">
        <v>10488</v>
      </c>
      <c r="J79" s="23">
        <v>56164</v>
      </c>
      <c r="K79" s="23">
        <v>13390</v>
      </c>
      <c r="L79" s="23">
        <v>8641</v>
      </c>
      <c r="M79" s="23">
        <v>34133</v>
      </c>
      <c r="N79" s="23">
        <v>29800</v>
      </c>
      <c r="O79" s="23">
        <v>875</v>
      </c>
      <c r="P79" s="23">
        <v>2065</v>
      </c>
      <c r="Q79" s="23">
        <v>1394</v>
      </c>
      <c r="R79" s="49">
        <f>A79</f>
        <v>201509</v>
      </c>
    </row>
    <row r="80" spans="1:18" s="31" customFormat="1" ht="14.25">
      <c r="A80" s="40">
        <v>201512</v>
      </c>
      <c r="B80" s="23">
        <v>116265</v>
      </c>
      <c r="C80" s="23">
        <v>30070</v>
      </c>
      <c r="D80" s="23">
        <v>8519</v>
      </c>
      <c r="E80" s="23">
        <v>77676</v>
      </c>
      <c r="F80" s="23">
        <v>56380</v>
      </c>
      <c r="G80" s="23">
        <v>2589</v>
      </c>
      <c r="H80" s="23">
        <v>9814</v>
      </c>
      <c r="I80" s="23">
        <v>8892</v>
      </c>
      <c r="J80" s="23">
        <v>56717</v>
      </c>
      <c r="K80" s="23">
        <v>13826</v>
      </c>
      <c r="L80" s="23">
        <v>8994</v>
      </c>
      <c r="M80" s="23">
        <v>33897</v>
      </c>
      <c r="N80" s="23">
        <v>30013</v>
      </c>
      <c r="O80" s="23">
        <v>792</v>
      </c>
      <c r="P80" s="23">
        <v>1694</v>
      </c>
      <c r="Q80" s="23">
        <v>1397</v>
      </c>
      <c r="R80" s="49">
        <v>201512</v>
      </c>
    </row>
    <row r="81" spans="1:18" s="31" customFormat="1" ht="14.25">
      <c r="A81" s="40">
        <v>201603</v>
      </c>
      <c r="B81" s="23">
        <v>118279</v>
      </c>
      <c r="C81" s="23">
        <v>32333</v>
      </c>
      <c r="D81" s="23">
        <v>9455</v>
      </c>
      <c r="E81" s="23">
        <v>76491</v>
      </c>
      <c r="F81" s="23">
        <v>54508</v>
      </c>
      <c r="G81" s="23">
        <v>2766</v>
      </c>
      <c r="H81" s="23">
        <v>9482</v>
      </c>
      <c r="I81" s="23">
        <v>9735</v>
      </c>
      <c r="J81" s="23">
        <v>58322</v>
      </c>
      <c r="K81" s="23">
        <v>15534</v>
      </c>
      <c r="L81" s="23">
        <v>8978</v>
      </c>
      <c r="M81" s="23">
        <v>33810</v>
      </c>
      <c r="N81" s="23">
        <v>30196</v>
      </c>
      <c r="O81" s="23">
        <v>341</v>
      </c>
      <c r="P81" s="23">
        <v>1873</v>
      </c>
      <c r="Q81" s="23">
        <v>1400</v>
      </c>
      <c r="R81" s="49">
        <v>201603</v>
      </c>
    </row>
    <row r="82" spans="1:18" s="31" customFormat="1" ht="14.25">
      <c r="A82" s="40">
        <v>201606</v>
      </c>
      <c r="B82" s="23">
        <v>125263</v>
      </c>
      <c r="C82" s="23">
        <v>31184</v>
      </c>
      <c r="D82" s="23">
        <v>11312</v>
      </c>
      <c r="E82" s="23">
        <v>82768</v>
      </c>
      <c r="F82" s="23">
        <v>59408</v>
      </c>
      <c r="G82" s="23">
        <v>3566</v>
      </c>
      <c r="H82" s="23">
        <v>10997</v>
      </c>
      <c r="I82" s="23">
        <v>8797</v>
      </c>
      <c r="J82" s="23">
        <v>61602</v>
      </c>
      <c r="K82" s="23">
        <v>16487</v>
      </c>
      <c r="L82" s="23">
        <v>8814</v>
      </c>
      <c r="M82" s="23">
        <v>36300</v>
      </c>
      <c r="N82" s="23">
        <v>31571</v>
      </c>
      <c r="O82" s="23">
        <v>1017</v>
      </c>
      <c r="P82" s="23">
        <v>1863</v>
      </c>
      <c r="Q82" s="23">
        <v>1849</v>
      </c>
      <c r="R82" s="49">
        <f>A82</f>
        <v>201606</v>
      </c>
    </row>
    <row r="83" spans="1:18" s="31" customFormat="1" ht="14.25">
      <c r="A83" s="40">
        <v>201609</v>
      </c>
      <c r="B83" s="23">
        <v>119418</v>
      </c>
      <c r="C83" s="23">
        <v>30313</v>
      </c>
      <c r="D83" s="23">
        <v>10666</v>
      </c>
      <c r="E83" s="23">
        <v>78439</v>
      </c>
      <c r="F83" s="23">
        <v>56693</v>
      </c>
      <c r="G83" s="23">
        <v>2346</v>
      </c>
      <c r="H83" s="23">
        <v>11888</v>
      </c>
      <c r="I83" s="23">
        <v>7512</v>
      </c>
      <c r="J83" s="23">
        <v>61163</v>
      </c>
      <c r="K83" s="23">
        <v>15627</v>
      </c>
      <c r="L83" s="23">
        <v>8546</v>
      </c>
      <c r="M83" s="23">
        <v>36991</v>
      </c>
      <c r="N83" s="23">
        <v>31696</v>
      </c>
      <c r="O83" s="23">
        <v>1007</v>
      </c>
      <c r="P83" s="23">
        <v>1851</v>
      </c>
      <c r="Q83" s="23">
        <v>2436</v>
      </c>
      <c r="R83" s="49">
        <v>201609</v>
      </c>
    </row>
    <row r="84" spans="1:18" s="31" customFormat="1" ht="14.25">
      <c r="A84" s="40">
        <v>201612</v>
      </c>
      <c r="B84" s="23">
        <v>117580</v>
      </c>
      <c r="C84" s="23">
        <v>26972</v>
      </c>
      <c r="D84" s="23">
        <v>11027</v>
      </c>
      <c r="E84" s="23">
        <v>79581</v>
      </c>
      <c r="F84" s="23">
        <v>58014</v>
      </c>
      <c r="G84" s="23">
        <v>3578</v>
      </c>
      <c r="H84" s="23">
        <v>10157</v>
      </c>
      <c r="I84" s="23">
        <v>7832</v>
      </c>
      <c r="J84" s="23">
        <v>61657</v>
      </c>
      <c r="K84" s="23">
        <v>15682</v>
      </c>
      <c r="L84" s="23">
        <v>8892</v>
      </c>
      <c r="M84" s="23">
        <v>37083</v>
      </c>
      <c r="N84" s="23">
        <v>32381</v>
      </c>
      <c r="O84" s="23">
        <v>657</v>
      </c>
      <c r="P84" s="23">
        <v>2041</v>
      </c>
      <c r="Q84" s="23">
        <v>2004</v>
      </c>
      <c r="R84" s="49">
        <v>201612</v>
      </c>
    </row>
    <row r="85" spans="1:18" s="31" customFormat="1" ht="14.25">
      <c r="A85" s="40">
        <v>201703</v>
      </c>
      <c r="B85" s="23">
        <v>127510</v>
      </c>
      <c r="C85" s="23">
        <v>28905</v>
      </c>
      <c r="D85" s="23">
        <v>10891</v>
      </c>
      <c r="E85" s="23">
        <v>87713</v>
      </c>
      <c r="F85" s="23">
        <v>64315</v>
      </c>
      <c r="G85" s="23">
        <v>3856</v>
      </c>
      <c r="H85" s="23">
        <v>11329</v>
      </c>
      <c r="I85" s="23">
        <v>8214</v>
      </c>
      <c r="J85" s="23">
        <v>63880</v>
      </c>
      <c r="K85" s="23">
        <v>18548</v>
      </c>
      <c r="L85" s="23">
        <v>8960</v>
      </c>
      <c r="M85" s="23">
        <v>36372</v>
      </c>
      <c r="N85" s="23">
        <v>32001</v>
      </c>
      <c r="O85" s="23">
        <v>515</v>
      </c>
      <c r="P85" s="23">
        <v>1991</v>
      </c>
      <c r="Q85" s="23">
        <v>1865</v>
      </c>
      <c r="R85" s="49">
        <v>201703</v>
      </c>
    </row>
    <row r="86" spans="1:18" s="31" customFormat="1" ht="14.25">
      <c r="A86" s="40">
        <v>201706</v>
      </c>
      <c r="B86" s="23">
        <v>123052</v>
      </c>
      <c r="C86" s="23">
        <v>30064</v>
      </c>
      <c r="D86" s="23">
        <v>10466</v>
      </c>
      <c r="E86" s="23">
        <v>82522</v>
      </c>
      <c r="F86" s="23">
        <v>56948</v>
      </c>
      <c r="G86" s="23">
        <v>3848</v>
      </c>
      <c r="H86" s="23">
        <v>14758</v>
      </c>
      <c r="I86" s="23">
        <v>6967</v>
      </c>
      <c r="J86" s="23">
        <v>61938</v>
      </c>
      <c r="K86" s="23">
        <v>18704</v>
      </c>
      <c r="L86" s="23">
        <v>8877</v>
      </c>
      <c r="M86" s="23">
        <v>34358</v>
      </c>
      <c r="N86" s="23">
        <v>30611</v>
      </c>
      <c r="O86" s="23">
        <v>342</v>
      </c>
      <c r="P86" s="23">
        <v>1754</v>
      </c>
      <c r="Q86" s="23">
        <v>1651</v>
      </c>
      <c r="R86" s="49">
        <v>201706</v>
      </c>
    </row>
    <row r="87" spans="1:18" s="31" customFormat="1" ht="14.25">
      <c r="A87" s="40">
        <v>201709</v>
      </c>
      <c r="B87" s="23">
        <v>123478</v>
      </c>
      <c r="C87" s="23">
        <v>28366</v>
      </c>
      <c r="D87" s="23">
        <v>12383</v>
      </c>
      <c r="E87" s="23">
        <v>82729</v>
      </c>
      <c r="F87" s="23">
        <v>54921</v>
      </c>
      <c r="G87" s="23">
        <v>5074</v>
      </c>
      <c r="H87" s="23">
        <v>15201</v>
      </c>
      <c r="I87" s="23">
        <v>7534</v>
      </c>
      <c r="J87" s="23">
        <v>59294</v>
      </c>
      <c r="K87" s="23">
        <v>17776</v>
      </c>
      <c r="L87" s="23">
        <v>8224</v>
      </c>
      <c r="M87" s="23">
        <v>33294</v>
      </c>
      <c r="N87" s="23">
        <v>29806</v>
      </c>
      <c r="O87" s="23">
        <v>345</v>
      </c>
      <c r="P87" s="23">
        <v>1599</v>
      </c>
      <c r="Q87" s="23">
        <v>1544</v>
      </c>
      <c r="R87" s="49">
        <v>201709</v>
      </c>
    </row>
    <row r="88" spans="1:18" s="31" customFormat="1" ht="14.25">
      <c r="A88" s="40">
        <v>201712</v>
      </c>
      <c r="B88" s="23">
        <v>121914</v>
      </c>
      <c r="C88" s="23">
        <v>29976</v>
      </c>
      <c r="D88" s="23">
        <v>10273</v>
      </c>
      <c r="E88" s="23">
        <v>81665</v>
      </c>
      <c r="F88" s="23">
        <v>55100</v>
      </c>
      <c r="G88" s="23">
        <v>3618</v>
      </c>
      <c r="H88" s="23">
        <v>16459</v>
      </c>
      <c r="I88" s="23">
        <v>6487</v>
      </c>
      <c r="J88" s="23">
        <v>59887</v>
      </c>
      <c r="K88" s="23">
        <v>17430</v>
      </c>
      <c r="L88" s="23">
        <v>8581</v>
      </c>
      <c r="M88" s="23">
        <v>33876</v>
      </c>
      <c r="N88" s="23">
        <v>30289</v>
      </c>
      <c r="O88" s="23">
        <v>543</v>
      </c>
      <c r="P88" s="23">
        <v>1660</v>
      </c>
      <c r="Q88" s="23">
        <v>1384</v>
      </c>
      <c r="R88" s="49">
        <v>201712</v>
      </c>
    </row>
    <row r="89" spans="1:18" s="31" customFormat="1" ht="14.25">
      <c r="A89" s="40">
        <v>201803</v>
      </c>
      <c r="B89" s="23">
        <v>122458</v>
      </c>
      <c r="C89" s="23">
        <v>30007</v>
      </c>
      <c r="D89" s="23">
        <v>10212</v>
      </c>
      <c r="E89" s="23">
        <v>82238</v>
      </c>
      <c r="F89" s="23">
        <v>53721</v>
      </c>
      <c r="G89" s="23">
        <v>3211</v>
      </c>
      <c r="H89" s="23">
        <v>18695</v>
      </c>
      <c r="I89" s="23">
        <v>6611</v>
      </c>
      <c r="J89" s="23">
        <v>57731</v>
      </c>
      <c r="K89" s="23">
        <v>16485</v>
      </c>
      <c r="L89" s="23">
        <v>8427</v>
      </c>
      <c r="M89" s="23">
        <v>32819</v>
      </c>
      <c r="N89" s="23">
        <v>29557</v>
      </c>
      <c r="O89" s="23">
        <v>413</v>
      </c>
      <c r="P89" s="23">
        <v>1386</v>
      </c>
      <c r="Q89" s="23">
        <v>1463</v>
      </c>
      <c r="R89" s="49">
        <v>201803</v>
      </c>
    </row>
    <row r="90" spans="1:18" s="31" customFormat="1" ht="14.25">
      <c r="A90" s="40">
        <v>201806</v>
      </c>
      <c r="B90" s="23">
        <v>121785</v>
      </c>
      <c r="C90" s="23">
        <v>25571</v>
      </c>
      <c r="D90" s="23">
        <v>10557</v>
      </c>
      <c r="E90" s="23">
        <v>85658</v>
      </c>
      <c r="F90" s="23">
        <v>54585</v>
      </c>
      <c r="G90" s="23">
        <v>4264</v>
      </c>
      <c r="H90" s="23">
        <v>19571</v>
      </c>
      <c r="I90" s="23">
        <v>7239</v>
      </c>
      <c r="J90" s="23">
        <v>61943</v>
      </c>
      <c r="K90" s="23">
        <v>16452</v>
      </c>
      <c r="L90" s="23">
        <v>8492</v>
      </c>
      <c r="M90" s="23">
        <v>36999</v>
      </c>
      <c r="N90" s="23">
        <v>33355</v>
      </c>
      <c r="O90" s="23">
        <v>319</v>
      </c>
      <c r="P90" s="23">
        <v>1365</v>
      </c>
      <c r="Q90" s="23">
        <v>1960</v>
      </c>
      <c r="R90" s="49">
        <v>201806</v>
      </c>
    </row>
    <row r="91" spans="1:18" s="31" customFormat="1" ht="14.25">
      <c r="A91" s="40">
        <v>201809</v>
      </c>
      <c r="B91" s="23">
        <v>140786</v>
      </c>
      <c r="C91" s="23">
        <v>34612</v>
      </c>
      <c r="D91" s="23">
        <v>11569</v>
      </c>
      <c r="E91" s="23">
        <v>94605</v>
      </c>
      <c r="F91" s="23">
        <v>63001</v>
      </c>
      <c r="G91" s="23">
        <v>5287</v>
      </c>
      <c r="H91" s="23">
        <v>19437</v>
      </c>
      <c r="I91" s="23">
        <v>6880</v>
      </c>
      <c r="J91" s="23">
        <v>60050</v>
      </c>
      <c r="K91" s="23">
        <v>17812</v>
      </c>
      <c r="L91" s="23">
        <v>9328</v>
      </c>
      <c r="M91" s="23">
        <v>32910</v>
      </c>
      <c r="N91" s="23">
        <v>29126</v>
      </c>
      <c r="O91" s="23">
        <v>414</v>
      </c>
      <c r="P91" s="23">
        <v>1307</v>
      </c>
      <c r="Q91" s="23">
        <v>2062</v>
      </c>
      <c r="R91" s="49">
        <v>201809</v>
      </c>
    </row>
    <row r="92" spans="1:18" s="31" customFormat="1" ht="14.25">
      <c r="A92" s="40">
        <v>201812</v>
      </c>
      <c r="B92" s="23">
        <v>131636</v>
      </c>
      <c r="C92" s="23">
        <v>31225</v>
      </c>
      <c r="D92" s="23">
        <v>10716</v>
      </c>
      <c r="E92" s="23">
        <v>89696</v>
      </c>
      <c r="F92" s="23">
        <v>59661</v>
      </c>
      <c r="G92" s="23">
        <v>4336</v>
      </c>
      <c r="H92" s="23">
        <v>20320</v>
      </c>
      <c r="I92" s="23">
        <v>5378</v>
      </c>
      <c r="J92" s="23">
        <v>64119</v>
      </c>
      <c r="K92" s="23">
        <v>19873</v>
      </c>
      <c r="L92" s="23">
        <v>9676</v>
      </c>
      <c r="M92" s="23">
        <v>34569</v>
      </c>
      <c r="N92" s="23">
        <v>29865</v>
      </c>
      <c r="O92" s="23">
        <v>1141</v>
      </c>
      <c r="P92" s="23">
        <v>1457</v>
      </c>
      <c r="Q92" s="23">
        <v>2106</v>
      </c>
      <c r="R92" s="49">
        <v>201812</v>
      </c>
    </row>
    <row r="93" spans="1:18" s="31" customFormat="1" ht="14.25">
      <c r="A93" s="40">
        <v>201903</v>
      </c>
      <c r="B93" s="23">
        <v>140605</v>
      </c>
      <c r="C93" s="23">
        <v>25951</v>
      </c>
      <c r="D93" s="23">
        <v>12522</v>
      </c>
      <c r="E93" s="23">
        <v>102132</v>
      </c>
      <c r="F93" s="23">
        <v>68740</v>
      </c>
      <c r="G93" s="23">
        <v>5771</v>
      </c>
      <c r="H93" s="23">
        <v>19700</v>
      </c>
      <c r="I93" s="23">
        <v>7921</v>
      </c>
      <c r="J93" s="23">
        <v>66178</v>
      </c>
      <c r="K93" s="23">
        <v>20717</v>
      </c>
      <c r="L93" s="23">
        <v>8234</v>
      </c>
      <c r="M93" s="23">
        <v>37227</v>
      </c>
      <c r="N93" s="23">
        <v>32360</v>
      </c>
      <c r="O93" s="23">
        <v>670</v>
      </c>
      <c r="P93" s="23">
        <v>1607</v>
      </c>
      <c r="Q93" s="23">
        <v>2590</v>
      </c>
      <c r="R93" s="49">
        <v>201903</v>
      </c>
    </row>
    <row r="94" spans="1:18" s="31" customFormat="1" ht="14.25">
      <c r="A94" s="40">
        <v>201906</v>
      </c>
      <c r="B94" s="23">
        <v>144110</v>
      </c>
      <c r="C94" s="23">
        <v>29223</v>
      </c>
      <c r="D94" s="23">
        <v>11831</v>
      </c>
      <c r="E94" s="23">
        <v>103056</v>
      </c>
      <c r="F94" s="23">
        <v>65245</v>
      </c>
      <c r="G94" s="23">
        <v>5362</v>
      </c>
      <c r="H94" s="23">
        <v>23786</v>
      </c>
      <c r="I94" s="23">
        <v>8663</v>
      </c>
      <c r="J94" s="23">
        <v>67459</v>
      </c>
      <c r="K94" s="23">
        <v>21606</v>
      </c>
      <c r="L94" s="23">
        <v>8073</v>
      </c>
      <c r="M94" s="23">
        <v>37780</v>
      </c>
      <c r="N94" s="23">
        <v>32828</v>
      </c>
      <c r="O94" s="23">
        <v>487</v>
      </c>
      <c r="P94" s="23">
        <v>1704</v>
      </c>
      <c r="Q94" s="23">
        <v>2761</v>
      </c>
      <c r="R94" s="49">
        <v>201906</v>
      </c>
    </row>
    <row r="95" spans="1:18" s="31" customFormat="1" ht="14.25">
      <c r="A95" s="40">
        <v>201909</v>
      </c>
      <c r="B95" s="23">
        <v>151593</v>
      </c>
      <c r="C95" s="23">
        <v>30512</v>
      </c>
      <c r="D95" s="23">
        <v>13281</v>
      </c>
      <c r="E95" s="23">
        <v>107800</v>
      </c>
      <c r="F95" s="23">
        <v>68916</v>
      </c>
      <c r="G95" s="23">
        <v>5167</v>
      </c>
      <c r="H95" s="23">
        <v>24920</v>
      </c>
      <c r="I95" s="23">
        <v>8797</v>
      </c>
      <c r="J95" s="23">
        <v>69173</v>
      </c>
      <c r="K95" s="23">
        <v>22379</v>
      </c>
      <c r="L95" s="23">
        <v>8779</v>
      </c>
      <c r="M95" s="23">
        <v>38015</v>
      </c>
      <c r="N95" s="23">
        <v>32580</v>
      </c>
      <c r="O95" s="23">
        <v>369</v>
      </c>
      <c r="P95" s="23">
        <v>1666</v>
      </c>
      <c r="Q95" s="23">
        <v>3400</v>
      </c>
      <c r="R95" s="49">
        <v>201909</v>
      </c>
    </row>
    <row r="96" spans="1:18" s="31" customFormat="1" ht="14.25">
      <c r="A96" s="40">
        <v>201912</v>
      </c>
      <c r="B96" s="23">
        <v>141920</v>
      </c>
      <c r="C96" s="23">
        <v>26233</v>
      </c>
      <c r="D96" s="23">
        <v>13212</v>
      </c>
      <c r="E96" s="23">
        <v>102474</v>
      </c>
      <c r="F96" s="23">
        <v>67670</v>
      </c>
      <c r="G96" s="23">
        <v>4714</v>
      </c>
      <c r="H96" s="23">
        <v>22524</v>
      </c>
      <c r="I96" s="23">
        <v>7565</v>
      </c>
      <c r="J96" s="23">
        <v>67935</v>
      </c>
      <c r="K96" s="23">
        <v>23188</v>
      </c>
      <c r="L96" s="23">
        <v>9135</v>
      </c>
      <c r="M96" s="23">
        <v>35612</v>
      </c>
      <c r="N96" s="23">
        <v>29617</v>
      </c>
      <c r="O96" s="23">
        <v>261</v>
      </c>
      <c r="P96" s="23">
        <v>1761</v>
      </c>
      <c r="Q96" s="23">
        <v>3973</v>
      </c>
      <c r="R96" s="49">
        <v>201912</v>
      </c>
    </row>
    <row r="97" spans="1:18" s="31" customFormat="1" ht="14.25">
      <c r="A97" s="40">
        <v>202003</v>
      </c>
      <c r="B97" s="23">
        <v>155557</v>
      </c>
      <c r="C97" s="23">
        <v>33750</v>
      </c>
      <c r="D97" s="23">
        <v>16478</v>
      </c>
      <c r="E97" s="23">
        <v>105330</v>
      </c>
      <c r="F97" s="23">
        <v>69586</v>
      </c>
      <c r="G97" s="23">
        <v>6522</v>
      </c>
      <c r="H97" s="23">
        <v>19472</v>
      </c>
      <c r="I97" s="23">
        <v>9749</v>
      </c>
      <c r="J97" s="23">
        <v>72867</v>
      </c>
      <c r="K97" s="23">
        <v>21745</v>
      </c>
      <c r="L97" s="23">
        <v>9929</v>
      </c>
      <c r="M97" s="23">
        <v>41193</v>
      </c>
      <c r="N97" s="23">
        <v>33399</v>
      </c>
      <c r="O97" s="23">
        <v>475</v>
      </c>
      <c r="P97" s="23">
        <v>1903</v>
      </c>
      <c r="Q97" s="23">
        <v>5416</v>
      </c>
      <c r="R97" s="49">
        <v>202003</v>
      </c>
    </row>
    <row r="98" spans="1:18" s="31" customFormat="1" ht="14.25">
      <c r="A98" s="40">
        <v>202006</v>
      </c>
      <c r="B98" s="23">
        <v>142966</v>
      </c>
      <c r="C98" s="23">
        <v>28968</v>
      </c>
      <c r="D98" s="23">
        <v>15019</v>
      </c>
      <c r="E98" s="23">
        <v>98978</v>
      </c>
      <c r="F98" s="23">
        <v>68557</v>
      </c>
      <c r="G98" s="23">
        <v>5113</v>
      </c>
      <c r="H98" s="23">
        <v>17427</v>
      </c>
      <c r="I98" s="23">
        <v>7882</v>
      </c>
      <c r="J98" s="23">
        <v>69252</v>
      </c>
      <c r="K98" s="23">
        <v>22143</v>
      </c>
      <c r="L98" s="23">
        <v>8866</v>
      </c>
      <c r="M98" s="23">
        <v>38243</v>
      </c>
      <c r="N98" s="23">
        <v>30451</v>
      </c>
      <c r="O98" s="23">
        <v>139</v>
      </c>
      <c r="P98" s="23">
        <v>1956</v>
      </c>
      <c r="Q98" s="23">
        <v>5696</v>
      </c>
      <c r="R98" s="49">
        <v>202006</v>
      </c>
    </row>
    <row r="99" spans="1:18" s="31" customFormat="1" ht="14.25">
      <c r="A99" s="40">
        <v>202009</v>
      </c>
      <c r="B99" s="23">
        <v>139197</v>
      </c>
      <c r="C99" s="23">
        <v>29422</v>
      </c>
      <c r="D99" s="23">
        <v>14016</v>
      </c>
      <c r="E99" s="23">
        <v>95758</v>
      </c>
      <c r="F99" s="23">
        <v>67311</v>
      </c>
      <c r="G99" s="23">
        <v>5040</v>
      </c>
      <c r="H99" s="23">
        <v>15161</v>
      </c>
      <c r="I99" s="23">
        <v>8247</v>
      </c>
      <c r="J99" s="23">
        <v>63898</v>
      </c>
      <c r="K99" s="23">
        <v>20835</v>
      </c>
      <c r="L99" s="23">
        <v>8835</v>
      </c>
      <c r="M99" s="23">
        <v>34229</v>
      </c>
      <c r="N99" s="23">
        <v>27323</v>
      </c>
      <c r="O99" s="23">
        <v>276</v>
      </c>
      <c r="P99" s="23">
        <v>1866</v>
      </c>
      <c r="Q99" s="23">
        <v>4764</v>
      </c>
      <c r="R99" s="49">
        <v>202009</v>
      </c>
    </row>
    <row r="100" spans="1:18" s="31" customFormat="1" ht="14.25">
      <c r="A100" s="40">
        <v>202012</v>
      </c>
      <c r="B100" s="23">
        <v>143427</v>
      </c>
      <c r="C100" s="23">
        <v>25655</v>
      </c>
      <c r="D100" s="23">
        <v>17749</v>
      </c>
      <c r="E100" s="23">
        <v>100023</v>
      </c>
      <c r="F100" s="23">
        <v>68815</v>
      </c>
      <c r="G100" s="23">
        <v>3657</v>
      </c>
      <c r="H100" s="23">
        <v>19706</v>
      </c>
      <c r="I100" s="23">
        <v>7845</v>
      </c>
      <c r="J100" s="23">
        <v>58961</v>
      </c>
      <c r="K100" s="23">
        <v>20160</v>
      </c>
      <c r="L100" s="23">
        <v>9039</v>
      </c>
      <c r="M100" s="23">
        <v>29763</v>
      </c>
      <c r="N100" s="23">
        <v>23767</v>
      </c>
      <c r="O100" s="23">
        <v>69</v>
      </c>
      <c r="P100" s="23">
        <v>1702</v>
      </c>
      <c r="Q100" s="23">
        <v>4226</v>
      </c>
      <c r="R100" s="49">
        <v>202012</v>
      </c>
    </row>
    <row r="101" spans="1:18" s="31" customFormat="1" ht="14.25">
      <c r="A101" s="40">
        <v>202103</v>
      </c>
      <c r="B101" s="23">
        <v>138903</v>
      </c>
      <c r="C101" s="23">
        <v>24950</v>
      </c>
      <c r="D101" s="23">
        <v>4525</v>
      </c>
      <c r="E101" s="23">
        <v>109428</v>
      </c>
      <c r="F101" s="23">
        <v>69862</v>
      </c>
      <c r="G101" s="23">
        <v>5380</v>
      </c>
      <c r="H101" s="23">
        <v>15584</v>
      </c>
      <c r="I101" s="23">
        <v>18602</v>
      </c>
      <c r="J101" s="23">
        <v>62131</v>
      </c>
      <c r="K101" s="23">
        <v>19508</v>
      </c>
      <c r="L101" s="23">
        <v>1682</v>
      </c>
      <c r="M101" s="23">
        <v>40941</v>
      </c>
      <c r="N101" s="23">
        <v>26022</v>
      </c>
      <c r="O101" s="23">
        <v>176</v>
      </c>
      <c r="P101" s="23">
        <v>1613</v>
      </c>
      <c r="Q101" s="23">
        <v>13131</v>
      </c>
      <c r="R101" s="49">
        <v>202103</v>
      </c>
    </row>
    <row r="102" spans="1:18" s="31" customFormat="1" ht="14.25">
      <c r="A102" s="40">
        <v>202106</v>
      </c>
      <c r="B102" s="23">
        <v>137559</v>
      </c>
      <c r="C102" s="23">
        <v>23243</v>
      </c>
      <c r="D102" s="23">
        <v>4174</v>
      </c>
      <c r="E102" s="23">
        <v>110142</v>
      </c>
      <c r="F102" s="23">
        <v>69855</v>
      </c>
      <c r="G102" s="23">
        <v>4073</v>
      </c>
      <c r="H102" s="23">
        <v>13848</v>
      </c>
      <c r="I102" s="23">
        <v>22366</v>
      </c>
      <c r="J102" s="23">
        <v>64639</v>
      </c>
      <c r="K102" s="23">
        <v>19908</v>
      </c>
      <c r="L102" s="23">
        <v>1793</v>
      </c>
      <c r="M102" s="23">
        <v>42938</v>
      </c>
      <c r="N102" s="23">
        <v>26645</v>
      </c>
      <c r="O102" s="23">
        <v>110</v>
      </c>
      <c r="P102" s="23">
        <v>1774</v>
      </c>
      <c r="Q102" s="23">
        <v>14409</v>
      </c>
      <c r="R102" s="49">
        <v>202106</v>
      </c>
    </row>
    <row r="103" spans="1:18" s="31" customFormat="1" ht="14.25">
      <c r="A103" s="40">
        <v>202109</v>
      </c>
      <c r="B103" s="23">
        <v>142465</v>
      </c>
      <c r="C103" s="23">
        <v>21383</v>
      </c>
      <c r="D103" s="23">
        <v>4258</v>
      </c>
      <c r="E103" s="23">
        <v>116824</v>
      </c>
      <c r="F103" s="23">
        <v>73354</v>
      </c>
      <c r="G103" s="23">
        <v>6688</v>
      </c>
      <c r="H103" s="23">
        <v>13084</v>
      </c>
      <c r="I103" s="23">
        <v>23697</v>
      </c>
      <c r="J103" s="23">
        <v>68121</v>
      </c>
      <c r="K103" s="23">
        <v>21207</v>
      </c>
      <c r="L103" s="23">
        <v>1725</v>
      </c>
      <c r="M103" s="23">
        <v>45189</v>
      </c>
      <c r="N103" s="23">
        <v>28394</v>
      </c>
      <c r="O103" s="23">
        <v>132</v>
      </c>
      <c r="P103" s="23">
        <v>1565</v>
      </c>
      <c r="Q103" s="23">
        <v>15098</v>
      </c>
      <c r="R103" s="49">
        <v>202109</v>
      </c>
    </row>
    <row r="104" spans="1:18" s="31" customFormat="1" ht="14.25">
      <c r="A104" s="40">
        <v>202112</v>
      </c>
      <c r="B104" s="23">
        <v>136777.5</v>
      </c>
      <c r="C104" s="23">
        <v>18080.61</v>
      </c>
      <c r="D104" s="23">
        <v>4932.993</v>
      </c>
      <c r="E104" s="23">
        <v>113763.9</v>
      </c>
      <c r="F104" s="23">
        <v>75994.34</v>
      </c>
      <c r="G104" s="23">
        <v>2176.119</v>
      </c>
      <c r="H104" s="23">
        <v>13335.22</v>
      </c>
      <c r="I104" s="23">
        <v>22258.21</v>
      </c>
      <c r="J104" s="23">
        <v>76194.4</v>
      </c>
      <c r="K104" s="23">
        <v>21609.03</v>
      </c>
      <c r="L104" s="23">
        <v>1694.689</v>
      </c>
      <c r="M104" s="23">
        <v>52890.67</v>
      </c>
      <c r="N104" s="23">
        <v>30859.79</v>
      </c>
      <c r="O104" s="23">
        <v>125.5033</v>
      </c>
      <c r="P104" s="23">
        <v>6255.442</v>
      </c>
      <c r="Q104" s="23">
        <v>15649.94</v>
      </c>
      <c r="R104" s="49">
        <v>202112</v>
      </c>
    </row>
    <row r="105" spans="1:18" s="31" customFormat="1" ht="14.25">
      <c r="A105" s="40">
        <v>202203</v>
      </c>
      <c r="B105" s="23">
        <v>96398.39</v>
      </c>
      <c r="C105" s="23">
        <v>12654.28</v>
      </c>
      <c r="D105" s="23">
        <v>3960.165</v>
      </c>
      <c r="E105" s="23">
        <v>79783.9</v>
      </c>
      <c r="F105" s="23">
        <v>47281.73</v>
      </c>
      <c r="G105" s="23">
        <v>4958.059</v>
      </c>
      <c r="H105" s="23">
        <v>9655.472</v>
      </c>
      <c r="I105" s="23">
        <v>17888.68</v>
      </c>
      <c r="J105" s="23">
        <v>81739.66</v>
      </c>
      <c r="K105" s="23">
        <v>23400.39</v>
      </c>
      <c r="L105" s="23">
        <v>1937.844</v>
      </c>
      <c r="M105" s="23">
        <v>56401.42</v>
      </c>
      <c r="N105" s="23">
        <v>35763.27</v>
      </c>
      <c r="O105" s="23">
        <v>328.0166</v>
      </c>
      <c r="P105" s="23">
        <v>4450.162</v>
      </c>
      <c r="Q105" s="23">
        <v>15859.97</v>
      </c>
      <c r="R105" s="49">
        <v>202203</v>
      </c>
    </row>
    <row r="106" spans="1:18" s="31" customFormat="1" ht="14.25">
      <c r="A106" s="40">
        <v>202206</v>
      </c>
      <c r="B106" s="23">
        <v>97807.14</v>
      </c>
      <c r="C106" s="23">
        <v>13202.1</v>
      </c>
      <c r="D106" s="23">
        <v>4301.871</v>
      </c>
      <c r="E106" s="23">
        <v>80303.16</v>
      </c>
      <c r="F106" s="23">
        <v>44269.46</v>
      </c>
      <c r="G106" s="23">
        <v>3689.639</v>
      </c>
      <c r="H106" s="23">
        <v>15785.4</v>
      </c>
      <c r="I106" s="23">
        <v>16558.66</v>
      </c>
      <c r="J106" s="23">
        <v>82221.86</v>
      </c>
      <c r="K106" s="23">
        <v>24734.71</v>
      </c>
      <c r="L106" s="23">
        <v>1867.708</v>
      </c>
      <c r="M106" s="23">
        <v>55619.4</v>
      </c>
      <c r="N106" s="23">
        <v>37725.04</v>
      </c>
      <c r="O106" s="23">
        <v>692.2329</v>
      </c>
      <c r="P106" s="23">
        <v>1491.658</v>
      </c>
      <c r="Q106" s="23">
        <v>15710.51</v>
      </c>
      <c r="R106" s="49">
        <v>202206</v>
      </c>
    </row>
    <row r="107" spans="1:18" s="31" customFormat="1" ht="14.25">
      <c r="A107" s="40">
        <v>202209</v>
      </c>
      <c r="B107" s="23">
        <v>101480</v>
      </c>
      <c r="C107" s="23">
        <v>16017.8</v>
      </c>
      <c r="D107" s="23">
        <v>4393.204</v>
      </c>
      <c r="E107" s="23">
        <v>81069.5</v>
      </c>
      <c r="F107" s="23">
        <v>46186.26</v>
      </c>
      <c r="G107" s="23">
        <v>2297.257</v>
      </c>
      <c r="H107" s="23">
        <v>15425.22</v>
      </c>
      <c r="I107" s="23">
        <v>17160.7</v>
      </c>
      <c r="J107" s="23">
        <v>84649.29</v>
      </c>
      <c r="K107" s="23">
        <v>24145.97</v>
      </c>
      <c r="L107" s="23">
        <v>1824.608</v>
      </c>
      <c r="M107" s="23">
        <v>58678.7</v>
      </c>
      <c r="N107" s="23">
        <v>40401.08</v>
      </c>
      <c r="O107" s="23">
        <v>520.07</v>
      </c>
      <c r="P107" s="23">
        <v>1584.807</v>
      </c>
      <c r="Q107" s="23">
        <v>16172.74</v>
      </c>
      <c r="R107" s="49">
        <v>202209</v>
      </c>
    </row>
    <row r="108" spans="1:18" s="31" customFormat="1" ht="14.25">
      <c r="A108" s="40">
        <v>202212</v>
      </c>
      <c r="B108" s="23">
        <v>84343.85</v>
      </c>
      <c r="C108" s="23">
        <v>14926.14</v>
      </c>
      <c r="D108" s="23">
        <v>3519.88</v>
      </c>
      <c r="E108" s="23">
        <v>65897.83</v>
      </c>
      <c r="F108" s="23">
        <v>36715</v>
      </c>
      <c r="G108" s="23">
        <v>3658.688</v>
      </c>
      <c r="H108" s="23">
        <v>13735.72</v>
      </c>
      <c r="I108" s="23">
        <v>11788.4</v>
      </c>
      <c r="J108" s="23">
        <v>75012.83</v>
      </c>
      <c r="K108" s="23">
        <v>24099.83</v>
      </c>
      <c r="L108" s="23">
        <v>1713.318</v>
      </c>
      <c r="M108" s="23">
        <v>49199.68</v>
      </c>
      <c r="N108" s="23">
        <v>32044.27</v>
      </c>
      <c r="O108" s="23">
        <v>370.4829</v>
      </c>
      <c r="P108" s="23">
        <v>1281.586</v>
      </c>
      <c r="Q108" s="23">
        <v>15503.33</v>
      </c>
      <c r="R108" s="49">
        <v>202212</v>
      </c>
    </row>
    <row r="109" spans="1:18" s="31" customFormat="1" ht="14.25">
      <c r="A109" s="40">
        <v>202303</v>
      </c>
      <c r="B109" s="23">
        <v>90052.9</v>
      </c>
      <c r="C109" s="23">
        <v>14043.7</v>
      </c>
      <c r="D109" s="23">
        <v>3036.202</v>
      </c>
      <c r="E109" s="23">
        <v>72972.99</v>
      </c>
      <c r="F109" s="23">
        <v>35080.2</v>
      </c>
      <c r="G109" s="23">
        <v>3362.082</v>
      </c>
      <c r="H109" s="23">
        <v>21381.82</v>
      </c>
      <c r="I109" s="23">
        <v>13148.8</v>
      </c>
      <c r="J109" s="23">
        <v>75746.57</v>
      </c>
      <c r="K109" s="23">
        <v>23308.25</v>
      </c>
      <c r="L109" s="23">
        <v>1845.249</v>
      </c>
      <c r="M109" s="23">
        <v>50593.07</v>
      </c>
      <c r="N109" s="23">
        <v>33077.68</v>
      </c>
      <c r="O109" s="23">
        <v>94.20126</v>
      </c>
      <c r="P109" s="23">
        <v>1209.679</v>
      </c>
      <c r="Q109" s="23">
        <v>16211.5</v>
      </c>
      <c r="R109" s="49">
        <v>202303</v>
      </c>
    </row>
    <row r="110" spans="1:18" s="31" customFormat="1" ht="14.25">
      <c r="A110" s="40">
        <v>202306</v>
      </c>
      <c r="B110" s="23">
        <v>79849.98</v>
      </c>
      <c r="C110" s="23">
        <v>14248.4</v>
      </c>
      <c r="D110" s="23">
        <v>3148.712</v>
      </c>
      <c r="E110" s="23">
        <v>62452.81</v>
      </c>
      <c r="F110" s="23">
        <v>34361.79</v>
      </c>
      <c r="G110" s="23">
        <v>4041.702</v>
      </c>
      <c r="H110" s="23">
        <v>11832.43</v>
      </c>
      <c r="I110" s="23">
        <v>12216.88</v>
      </c>
      <c r="J110" s="23">
        <v>74464.7</v>
      </c>
      <c r="K110" s="23">
        <v>22764.57</v>
      </c>
      <c r="L110" s="23">
        <v>2091.036</v>
      </c>
      <c r="M110" s="23">
        <v>49609.08</v>
      </c>
      <c r="N110" s="23">
        <v>31365.5</v>
      </c>
      <c r="O110" s="23">
        <v>252.084</v>
      </c>
      <c r="P110" s="23">
        <v>1152.729</v>
      </c>
      <c r="Q110" s="23">
        <v>16838.69</v>
      </c>
      <c r="R110" s="49">
        <v>202306</v>
      </c>
    </row>
    <row r="111" spans="1:18" s="31" customFormat="1" ht="14.25">
      <c r="A111" s="40">
        <v>202309</v>
      </c>
      <c r="B111" s="23">
        <v>90306</v>
      </c>
      <c r="C111" s="23">
        <v>15522</v>
      </c>
      <c r="D111" s="23">
        <v>3436</v>
      </c>
      <c r="E111" s="23">
        <v>71349</v>
      </c>
      <c r="F111" s="23">
        <v>38441</v>
      </c>
      <c r="G111" s="23">
        <v>4001</v>
      </c>
      <c r="H111" s="23">
        <v>15418</v>
      </c>
      <c r="I111" s="23">
        <v>13488</v>
      </c>
      <c r="J111" s="23">
        <v>73654</v>
      </c>
      <c r="K111" s="23">
        <v>21943</v>
      </c>
      <c r="L111" s="23">
        <v>1774</v>
      </c>
      <c r="M111" s="23">
        <v>49936</v>
      </c>
      <c r="N111" s="23">
        <v>32112</v>
      </c>
      <c r="O111" s="23">
        <v>147</v>
      </c>
      <c r="P111" s="23">
        <v>1061</v>
      </c>
      <c r="Q111" s="23">
        <v>16617</v>
      </c>
      <c r="R111" s="49">
        <v>202309</v>
      </c>
    </row>
    <row r="112" spans="1:18" s="31" customFormat="1" ht="14.25">
      <c r="A112" s="40">
        <v>202312</v>
      </c>
      <c r="B112" s="23">
        <v>89337</v>
      </c>
      <c r="C112" s="23">
        <v>15009</v>
      </c>
      <c r="D112" s="23">
        <v>3647</v>
      </c>
      <c r="E112" s="23">
        <v>70680</v>
      </c>
      <c r="F112" s="23">
        <v>37946</v>
      </c>
      <c r="G112" s="23">
        <v>4931</v>
      </c>
      <c r="H112" s="23">
        <v>15574</v>
      </c>
      <c r="I112" s="23">
        <v>12229</v>
      </c>
      <c r="J112" s="23">
        <v>73541</v>
      </c>
      <c r="K112" s="23">
        <v>21355</v>
      </c>
      <c r="L112" s="23">
        <v>1765</v>
      </c>
      <c r="M112" s="23">
        <v>50421</v>
      </c>
      <c r="N112" s="23">
        <v>30965</v>
      </c>
      <c r="O112" s="23">
        <v>366</v>
      </c>
      <c r="P112" s="23">
        <v>1348</v>
      </c>
      <c r="Q112" s="23">
        <v>17743</v>
      </c>
      <c r="R112" s="49">
        <v>202312</v>
      </c>
    </row>
    <row r="113" spans="1:18" ht="14.25">
      <c r="A113" s="4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8"/>
    </row>
    <row r="114" spans="1:18" ht="14.25">
      <c r="A114" s="25"/>
      <c r="R114" s="25"/>
    </row>
    <row r="115" spans="1:18" ht="14.25">
      <c r="A115" s="25"/>
      <c r="R115" s="25"/>
    </row>
    <row r="116" spans="1:18" ht="14.25">
      <c r="A116" s="25"/>
      <c r="R116" s="25"/>
    </row>
    <row r="117" spans="1:18" ht="14.25">
      <c r="A117" s="25"/>
      <c r="G117" s="20" t="s">
        <v>0</v>
      </c>
      <c r="R117" s="25"/>
    </row>
    <row r="118" spans="1:18" ht="14.25">
      <c r="A118" s="25"/>
      <c r="B118" s="20" t="s">
        <v>0</v>
      </c>
      <c r="R118" s="25"/>
    </row>
    <row r="119" spans="9:11" ht="14.25">
      <c r="I119" s="29"/>
      <c r="J119" s="29"/>
      <c r="K119" s="29"/>
    </row>
    <row r="120" ht="14.25">
      <c r="K120" s="29"/>
    </row>
    <row r="122" ht="14.25">
      <c r="K122" s="29"/>
    </row>
  </sheetData>
  <sheetProtection/>
  <mergeCells count="6">
    <mergeCell ref="K9:K10"/>
    <mergeCell ref="L9:L10"/>
    <mergeCell ref="B9:B10"/>
    <mergeCell ref="C9:C10"/>
    <mergeCell ref="D9:D10"/>
    <mergeCell ref="J9:J10"/>
  </mergeCells>
  <printOptions horizontalCentered="1"/>
  <pageMargins left="0.3937007874015748" right="0.3937007874015748" top="1.1811023622047245" bottom="0.7874015748031497" header="0.3937007874015748" footer="0.3937007874015748"/>
  <pageSetup horizontalDpi="300" verticalDpi="300" orientation="portrait" paperSize="9" scale="65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Crédits accordés par les établissements de crédit luxembourgeois par devises</dc:subject>
  <dc:creator>Germeaux</dc:creator>
  <cp:keywords/>
  <dc:description/>
  <cp:lastModifiedBy>Carole Annet</cp:lastModifiedBy>
  <cp:lastPrinted>2004-08-13T13:29:56Z</cp:lastPrinted>
  <dcterms:created xsi:type="dcterms:W3CDTF">1996-07-29T13:20:35Z</dcterms:created>
  <dcterms:modified xsi:type="dcterms:W3CDTF">2024-02-26T15:23:39Z</dcterms:modified>
  <cp:category/>
  <cp:version/>
  <cp:contentType/>
  <cp:contentStatus/>
</cp:coreProperties>
</file>