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BCL Instructions\Current version\Update 2025-01\"/>
    </mc:Choice>
  </mc:AlternateContent>
  <bookViews>
    <workbookView xWindow="15000" yWindow="3495" windowWidth="8040" windowHeight="4365" tabRatio="889"/>
  </bookViews>
  <sheets>
    <sheet name="Cover" sheetId="13" r:id="rId1"/>
    <sheet name="Versioning" sheetId="18" r:id="rId2"/>
    <sheet name="Implementation" sheetId="1" r:id="rId3"/>
    <sheet name="Data Compliance" sheetId="2" r:id="rId4"/>
    <sheet name="Referential Integrity" sheetId="20" r:id="rId5"/>
    <sheet name="Completeness - Cred. data" sheetId="4" r:id="rId6"/>
    <sheet name="Completeness - Ref. data" sheetId="11" r:id="rId7"/>
    <sheet name="Uniqueness - Cred. data" sheetId="8" r:id="rId8"/>
    <sheet name="Uniqueness - Ref. data " sheetId="10" r:id="rId9"/>
    <sheet name="Plausibility - OA Level " sheetId="6" r:id="rId10"/>
    <sheet name="Plausibility - Record Level" sheetId="9" r:id="rId11"/>
    <sheet name="Consistency - BCL" sheetId="19" r:id="rId12"/>
    <sheet name="Consistency - ECB" sheetId="21" r:id="rId13"/>
    <sheet name="Non-Applicable" sheetId="17" r:id="rId14"/>
    <sheet name="Referential Adv Checks" sheetId="23" r:id="rId15"/>
  </sheets>
  <externalReferences>
    <externalReference r:id="rId16"/>
  </externalReferences>
  <definedNames>
    <definedName name="_xlnm._FilterDatabase" localSheetId="5" hidden="1">'Completeness - Cred. data'!$A$3:$N$72</definedName>
    <definedName name="_xlnm._FilterDatabase" localSheetId="12" hidden="1">'Consistency - ECB'!$A$1:$L$108</definedName>
    <definedName name="_xlnm._FilterDatabase" localSheetId="2" hidden="1">Implementation!$B$4:$D$14</definedName>
    <definedName name="_xlnm._FilterDatabase" localSheetId="9" hidden="1">'Plausibility - OA Level '!$A$1:$H$10</definedName>
    <definedName name="_xlnm._FilterDatabase" localSheetId="10" hidden="1">'Plausibility - Record Level'!$A$1:$K$57</definedName>
    <definedName name="_xlnm._FilterDatabase" localSheetId="4" hidden="1">'Referential Integrity'!$A$1:$J$23</definedName>
    <definedName name="_xlnm._FilterDatabase" localSheetId="7" hidden="1">'Uniqueness - Cred. data'!$A$1:$G$10</definedName>
    <definedName name="Accountingtable" localSheetId="7">#REF!</definedName>
    <definedName name="annex1">#N/A</definedName>
    <definedName name="annex2">#N/A</definedName>
    <definedName name="checkMFI" localSheetId="5">#REF!</definedName>
    <definedName name="checkMFI" localSheetId="9">#REF!</definedName>
    <definedName name="checkMFI">#REF!</definedName>
    <definedName name="checkNCB" localSheetId="5">#REF!</definedName>
    <definedName name="checkNCB" localSheetId="9">#REF!</definedName>
    <definedName name="checkNCB">#REF!</definedName>
    <definedName name="Collateralsandguaranteesreceivedtable" localSheetId="7">#REF!</definedName>
    <definedName name="CounterpartyDefaulttable" localSheetId="7">#REF!</definedName>
    <definedName name="Counterpartyinstrumenttable" localSheetId="7">#REF!</definedName>
    <definedName name="Counterpartyrisktable" localSheetId="7">#REF!</definedName>
    <definedName name="Financialtable" localSheetId="7">#REF!</definedName>
    <definedName name="Instrumentcollateralstable" localSheetId="7">#REF!</definedName>
    <definedName name="Instrumenttable" localSheetId="7">#REF!</definedName>
    <definedName name="Jointliabilitiestable" localSheetId="5">'[1]Consistency Completeness OLD'!#REF!</definedName>
    <definedName name="Jointliabilitiestable" localSheetId="9">#REF!</definedName>
    <definedName name="Jointliabilitiestable" localSheetId="7">#REF!</definedName>
    <definedName name="Jointliabilitiestable">#REF!</definedName>
    <definedName name="_xlnm.Print_Area" localSheetId="2">Implementation!$A$1:$F$14</definedName>
    <definedName name="_xlnm.Print_Titles" localSheetId="7">'Uniqueness - Cred. data'!$1:$1</definedName>
    <definedName name="Table_1" localSheetId="5">#REF!</definedName>
    <definedName name="Table_1" localSheetId="9">#REF!</definedName>
    <definedName name="Table_1">#REF!</definedName>
    <definedName name="Table_2" localSheetId="5">#REF!</definedName>
    <definedName name="Table_2" localSheetId="9">#REF!</definedName>
    <definedName name="Table_2">#REF!</definedName>
    <definedName name="TI" localSheetId="5">#REF!</definedName>
    <definedName name="TI" localSheetId="9">#REF!</definedName>
    <definedName name="TI">#REF!</definedName>
    <definedName name="Typeoflink" localSheetId="5">'[1]Consistency Completeness OLD'!#REF!</definedName>
    <definedName name="Typeoflink" localSheetId="9">#REF!</definedName>
    <definedName name="Typeoflink" localSheetId="7">#REF!</definedName>
    <definedName name="Typeoflink">#REF!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 i="8" l="1"/>
  <c r="F10" i="8"/>
  <c r="B9" i="8"/>
  <c r="F9" i="8"/>
  <c r="B8" i="8"/>
  <c r="F8" i="8"/>
  <c r="B7" i="8"/>
  <c r="F7" i="8"/>
  <c r="B6" i="8"/>
  <c r="F6" i="8"/>
  <c r="B5" i="8"/>
  <c r="F5" i="8"/>
  <c r="B4" i="8"/>
  <c r="F4" i="8"/>
  <c r="B3" i="8"/>
  <c r="F3" i="8"/>
  <c r="B2" i="8"/>
  <c r="F2" i="8"/>
</calcChain>
</file>

<file path=xl/sharedStrings.xml><?xml version="1.0" encoding="utf-8"?>
<sst xmlns="http://schemas.openxmlformats.org/spreadsheetml/2006/main" count="5145" uniqueCount="1314">
  <si>
    <t>Summary of datasets</t>
  </si>
  <si>
    <t>Dataset</t>
  </si>
  <si>
    <t>Frequency</t>
  </si>
  <si>
    <t>Type of reporting</t>
  </si>
  <si>
    <t>Counterparty reference</t>
  </si>
  <si>
    <t>Monthly</t>
  </si>
  <si>
    <t>Instrument</t>
  </si>
  <si>
    <t>Static</t>
  </si>
  <si>
    <t>Financial</t>
  </si>
  <si>
    <t>Dynamic</t>
  </si>
  <si>
    <t>Counterparty-instrument</t>
  </si>
  <si>
    <t>Joint liabilities</t>
  </si>
  <si>
    <t>Accounting</t>
  </si>
  <si>
    <t>Quarterly</t>
  </si>
  <si>
    <t>Protection received</t>
  </si>
  <si>
    <t>Instrument-protection received</t>
  </si>
  <si>
    <t>Counterparty risk</t>
  </si>
  <si>
    <t>Counterparty default</t>
  </si>
  <si>
    <t xml:space="preserve"> </t>
  </si>
  <si>
    <t>Definition</t>
  </si>
  <si>
    <t>Description</t>
  </si>
  <si>
    <t>Anacredit Header</t>
  </si>
  <si>
    <t>File</t>
  </si>
  <si>
    <t>Format SDMX</t>
  </si>
  <si>
    <t>Wrong schemas</t>
  </si>
  <si>
    <t>Reference date</t>
  </si>
  <si>
    <t>Format</t>
  </si>
  <si>
    <t>Validation identifier</t>
  </si>
  <si>
    <t>Condition code</t>
  </si>
  <si>
    <t>CD0020</t>
  </si>
  <si>
    <t>CD0040</t>
  </si>
  <si>
    <t>CD0041</t>
  </si>
  <si>
    <t>CD0050</t>
  </si>
  <si>
    <t>Observed agents that are not resident in a reporting Member State
(Annex II, case 1)</t>
  </si>
  <si>
    <t>Observed agents not subject to capital requirements
(Annex II, case 2)</t>
  </si>
  <si>
    <t>Fully derecognised instruments being serviced
(Annex II, case 3)</t>
  </si>
  <si>
    <t>Intracompany loans
(Manual Part II section 5.1)</t>
  </si>
  <si>
    <t>Instruments originating prior to 1 September 2018
(Annex II, case 4)</t>
  </si>
  <si>
    <t>AnaCredit attribute</t>
  </si>
  <si>
    <t>Condition</t>
  </si>
  <si>
    <t>[Counterparty reference.Address: country] NOT IN {[REPORTING MEMBER STATE]} WHERE [Counterparty reference.Counterparty identifier] = [Counterparty reference.Observed agent identifier]</t>
  </si>
  <si>
    <t>([Counterparty reference.Address: country] IN {[REPORTING MEMBER STATE]} WHERE [Counterparty reference.Counterparty identifier] = [Counterparty reference.Observed agent identifier]) AND ([Counterparty reference.Address: country] NOT IN {[European Union]} WHERE ([Counterparty reference.Counterparty identifier] = [RIAD.ISBRANCHOF.TARGET_RIAD_CODE] AND [RIAD.ISBRANCHOF.RIAD_CODE] = [Counterparty reference.Observed agent identifier]))</t>
  </si>
  <si>
    <t>FOR each [Counterparty-reference.Counterparty identifier] WHERE [Counterparty-instrument.Counterparty role] IN {‘Creditor’, ‘Debtor’} 
IF [Counterparty reference.Head office undertaking] for ‘Creditor’ = [Counterparty reference.Head office undertaking] for ‘Debtor’
OR [Counterparty reference.Head office undertaking] for ‘Creditor’ = [Counterparty-reference.Counterparty identifier] of ‘Debtor’
OR [Counterparty reference.Head office undertaking] for ‘Debtor’ = [Counterparty-reference.Counterparty identifier] of ‘Creditor’</t>
  </si>
  <si>
    <t>[Instrument.Inception date] &lt; '2018.09.01' 
For attributes in the [Protection received dataset]:
For each [Protection received.Protection identifier] every associated [Instrument-protection received.Instrument identifier] MUST HAVE [Instrument.Inception date] &lt; '2018.09.01' in order to fullfil this condition</t>
  </si>
  <si>
    <t>CT0010</t>
  </si>
  <si>
    <t>Type of instrument</t>
  </si>
  <si>
    <t>Requirements</t>
  </si>
  <si>
    <t>R</t>
  </si>
  <si>
    <t>CT0020</t>
  </si>
  <si>
    <t>Amortisation type</t>
  </si>
  <si>
    <t>CT0030</t>
  </si>
  <si>
    <t>Currency</t>
  </si>
  <si>
    <t>CT0040</t>
  </si>
  <si>
    <t>Fiduciary instrument</t>
  </si>
  <si>
    <t>CT0050</t>
  </si>
  <si>
    <t>Inception date</t>
  </si>
  <si>
    <t>CT0060</t>
  </si>
  <si>
    <t>End date of interest-only period</t>
  </si>
  <si>
    <t>X</t>
  </si>
  <si>
    <t>CT0070</t>
  </si>
  <si>
    <t>Interest rate cap</t>
  </si>
  <si>
    <t>CT0080</t>
  </si>
  <si>
    <t>Interest rate floor</t>
  </si>
  <si>
    <t>CT0090</t>
  </si>
  <si>
    <t>Interest rate reset frequency</t>
  </si>
  <si>
    <t>CT0100</t>
  </si>
  <si>
    <t>Interest rate spread / margin</t>
  </si>
  <si>
    <t>CT0110</t>
  </si>
  <si>
    <t>Interest rate type</t>
  </si>
  <si>
    <t>CT0120</t>
  </si>
  <si>
    <t>Legal final maturity date</t>
  </si>
  <si>
    <t>CT0130</t>
  </si>
  <si>
    <t>Commitment amount at inception</t>
  </si>
  <si>
    <t>CT0140</t>
  </si>
  <si>
    <t>Payment frequency</t>
  </si>
  <si>
    <t>CT0150</t>
  </si>
  <si>
    <t>Project finance loan</t>
  </si>
  <si>
    <t>CT0160</t>
  </si>
  <si>
    <t>Purpose</t>
  </si>
  <si>
    <t>CT0170</t>
  </si>
  <si>
    <t>Recourse</t>
  </si>
  <si>
    <t>CT0180</t>
  </si>
  <si>
    <t>Reference rate</t>
  </si>
  <si>
    <t>CT0190</t>
  </si>
  <si>
    <t>Settlement date</t>
  </si>
  <si>
    <t>CT0200</t>
  </si>
  <si>
    <t>Subordinated debt</t>
  </si>
  <si>
    <t>CT0210</t>
  </si>
  <si>
    <t>Syndicated contract identifier</t>
  </si>
  <si>
    <t>CT0220</t>
  </si>
  <si>
    <t>Repayment rights</t>
  </si>
  <si>
    <t>CT0230</t>
  </si>
  <si>
    <t>Fair value changes due to changes in credit risk before purchase</t>
  </si>
  <si>
    <t>CT0240</t>
  </si>
  <si>
    <t>Interest rate</t>
  </si>
  <si>
    <t>CT0250</t>
  </si>
  <si>
    <t>Next interest rate reset date</t>
  </si>
  <si>
    <t>CT0260</t>
  </si>
  <si>
    <t>Default status of the instrument</t>
  </si>
  <si>
    <t>CT0270</t>
  </si>
  <si>
    <t>Date of the default status of the instrument</t>
  </si>
  <si>
    <t>CT0280</t>
  </si>
  <si>
    <t>Transferred amount</t>
  </si>
  <si>
    <t>CT0290</t>
  </si>
  <si>
    <t>Arrears for the instrument</t>
  </si>
  <si>
    <t>CT0300</t>
  </si>
  <si>
    <t>Date of past due for the instrument</t>
  </si>
  <si>
    <t>CT0310</t>
  </si>
  <si>
    <t>Type of securitisation</t>
  </si>
  <si>
    <t>CT0320</t>
  </si>
  <si>
    <t>Outstanding nominal amount</t>
  </si>
  <si>
    <t>CT0330</t>
  </si>
  <si>
    <t>Accrued interest</t>
  </si>
  <si>
    <t>CT0340</t>
  </si>
  <si>
    <t>Off-balance sheet amount</t>
  </si>
  <si>
    <t>CT0360</t>
  </si>
  <si>
    <t>Joint liability amount</t>
  </si>
  <si>
    <t>CT0370</t>
  </si>
  <si>
    <t>Accounting classification of instruments</t>
  </si>
  <si>
    <t>CT0380</t>
  </si>
  <si>
    <t>Balance sheet recognition</t>
  </si>
  <si>
    <t>CT0390</t>
  </si>
  <si>
    <t>Accumulated write-offs</t>
  </si>
  <si>
    <t>CT0400</t>
  </si>
  <si>
    <t>Accumulated impairment amount</t>
  </si>
  <si>
    <t>CT0410</t>
  </si>
  <si>
    <t>Type of impairment</t>
  </si>
  <si>
    <t>CT0420</t>
  </si>
  <si>
    <t>Impairment assessment method</t>
  </si>
  <si>
    <t>CT0430</t>
  </si>
  <si>
    <t>Sources of encumbrance</t>
  </si>
  <si>
    <t>CT0440</t>
  </si>
  <si>
    <t>Accumulated changes in fair value due to credit risk</t>
  </si>
  <si>
    <t>CT0450</t>
  </si>
  <si>
    <t>Performing status of the instrument</t>
  </si>
  <si>
    <t>CT0460</t>
  </si>
  <si>
    <t>Date of the performing status of the instrument</t>
  </si>
  <si>
    <t>CT0470</t>
  </si>
  <si>
    <t>Provisions associated to off-balance sheet exposures</t>
  </si>
  <si>
    <t>CT0480</t>
  </si>
  <si>
    <t>Status of forbearance and renegotiation</t>
  </si>
  <si>
    <t>CT0490</t>
  </si>
  <si>
    <t>Date of the forbearance and renegotiation status</t>
  </si>
  <si>
    <t>CT0500</t>
  </si>
  <si>
    <t>Cumulative recoveries since default</t>
  </si>
  <si>
    <t>CT0510</t>
  </si>
  <si>
    <t>Prudential portfolio</t>
  </si>
  <si>
    <t>CT0520</t>
  </si>
  <si>
    <t>Carrying amount</t>
  </si>
  <si>
    <t>CT0530</t>
  </si>
  <si>
    <t>Type of protection</t>
  </si>
  <si>
    <t>CT0540</t>
  </si>
  <si>
    <t>Protection value</t>
  </si>
  <si>
    <t>CT0550</t>
  </si>
  <si>
    <t>Type of protection value</t>
  </si>
  <si>
    <t>CT0560</t>
  </si>
  <si>
    <t>Protection valuation approach</t>
  </si>
  <si>
    <t>Real estate collateral location</t>
  </si>
  <si>
    <t>CT0580</t>
  </si>
  <si>
    <t>Date of protection value</t>
  </si>
  <si>
    <t>CT0590</t>
  </si>
  <si>
    <t>Maturity date of the protection</t>
  </si>
  <si>
    <t>CT0600</t>
  </si>
  <si>
    <t>Original protection value</t>
  </si>
  <si>
    <t>CT0610</t>
  </si>
  <si>
    <t>Date of original protection value</t>
  </si>
  <si>
    <t>CT0620</t>
  </si>
  <si>
    <t>Protection allocated value</t>
  </si>
  <si>
    <t>CT0630</t>
  </si>
  <si>
    <t>Third party priority claims against the protection</t>
  </si>
  <si>
    <t>CT0640</t>
  </si>
  <si>
    <t>CT0650</t>
  </si>
  <si>
    <t>CT0660</t>
  </si>
  <si>
    <t>Date of the default status of the counterparty</t>
  </si>
  <si>
    <t>Legend</t>
  </si>
  <si>
    <t>Required</t>
  </si>
  <si>
    <t>Not required</t>
  </si>
  <si>
    <t>Accounting standard</t>
  </si>
  <si>
    <t>Date of enterprise size</t>
  </si>
  <si>
    <t>Date of initiation of legal proceedings</t>
  </si>
  <si>
    <t>Institutional sector</t>
  </si>
  <si>
    <t>Economic activity</t>
  </si>
  <si>
    <t>National identifier</t>
  </si>
  <si>
    <t>Status of legal proceedings</t>
  </si>
  <si>
    <t>Enterprise size</t>
  </si>
  <si>
    <t>Protection provider identifier</t>
  </si>
  <si>
    <t>Data set</t>
  </si>
  <si>
    <t>Assessment level</t>
  </si>
  <si>
    <t>Indicator</t>
  </si>
  <si>
    <t>Benchmark</t>
  </si>
  <si>
    <t>Comparison:
Indicator vs Benchmark</t>
  </si>
  <si>
    <t>Range of acceptable records</t>
  </si>
  <si>
    <t>PC0010</t>
  </si>
  <si>
    <t>OA</t>
  </si>
  <si>
    <t>Ratio</t>
  </si>
  <si>
    <t>PC0020</t>
  </si>
  <si>
    <t>PC0030</t>
  </si>
  <si>
    <t>PC0040</t>
  </si>
  <si>
    <t>PC0050</t>
  </si>
  <si>
    <t>PC0060</t>
  </si>
  <si>
    <t>PC0070</t>
  </si>
  <si>
    <t>PC0080</t>
  </si>
  <si>
    <t>PC0090</t>
  </si>
  <si>
    <t>Instrument-Protection received</t>
  </si>
  <si>
    <t>Counterparty identifier</t>
  </si>
  <si>
    <t>Legal Entity Identifier (LEI)</t>
  </si>
  <si>
    <t>Head office undertaking identifier</t>
  </si>
  <si>
    <t>Immediate parent undertaking identifier</t>
  </si>
  <si>
    <t>Ultimate parent undertaking identifier</t>
  </si>
  <si>
    <t>Name</t>
  </si>
  <si>
    <t>Address: street</t>
  </si>
  <si>
    <t>Address: city / town / village</t>
  </si>
  <si>
    <t>Address: county / administrative division</t>
  </si>
  <si>
    <t>Address: postal code</t>
  </si>
  <si>
    <t>Address: country</t>
  </si>
  <si>
    <t>Legal form</t>
  </si>
  <si>
    <t>Number of employees</t>
  </si>
  <si>
    <t>Balance sheet total</t>
  </si>
  <si>
    <t>Annual turnover</t>
  </si>
  <si>
    <t>Record key</t>
  </si>
  <si>
    <t>RA data action</t>
  </si>
  <si>
    <t>UQ0010</t>
  </si>
  <si>
    <t>Counterparty Identifier</t>
  </si>
  <si>
    <t>Resubmit the necessary records with unique combination of key dimensions</t>
  </si>
  <si>
    <t>UQ0020</t>
  </si>
  <si>
    <t>Observed Agent Identifier, 
Contract Identifier,
Instrument Identifier</t>
  </si>
  <si>
    <t>([Instrument.Observed Agent Identifier], [Instrument.Contract Identifier], [Instrument.Instrument Identifier] ) is unique</t>
  </si>
  <si>
    <t>UQ0030</t>
  </si>
  <si>
    <t>([Financial.Observed Agent Identifier], [Financial.Contract Identifier], [Financial.Instrument Identifier] ) is unique</t>
  </si>
  <si>
    <t>UQ0040</t>
  </si>
  <si>
    <t>Observed Agent Identifier, 
Counterparty Identifier,
Contract Identifier,
Instrument Identifier,
Counterparty Role</t>
  </si>
  <si>
    <t>([Counterparty-instrument.Observed Agent Identifier], [Counterparty-instrument.Counterparty Identifier], [Counterparty-instrument.Contract Identifier], [Counterparty-instrument.Instrument Identifier], [Counterparty-instrument.Counterparty role] ) is unique</t>
  </si>
  <si>
    <t>UQ0050</t>
  </si>
  <si>
    <t>UQ0060</t>
  </si>
  <si>
    <t>([Accounting.Observed Agent Identifier], [Accounting.Contract Identifier], [Accounting.Instrument Identifier]) is unique</t>
  </si>
  <si>
    <t>UQ0070</t>
  </si>
  <si>
    <t>Observed Agent Identifier,
Protection Identifier</t>
  </si>
  <si>
    <t>([Protection received.Observed Agent Identifier], [Protection received.Protection Identifier]) is unique</t>
  </si>
  <si>
    <t>UQ0080</t>
  </si>
  <si>
    <t>Observed Agent Identifier,
Contract Identifier,
Instrument Identifier,
Protection Identifier</t>
  </si>
  <si>
    <t>([Instrument-protection received.Observed Agent Identifier], [Instrument-protection received.Contract Identifier], [Instrument-protection received.Instrument Identifier], [Instrument-protection received.Protection Identifier]) is unique</t>
  </si>
  <si>
    <t>UQ0090</t>
  </si>
  <si>
    <t>Observed Agent Identifier, 
Counterparty Identifier</t>
  </si>
  <si>
    <t>([Counterparty default.Observed Agent Identifier], [Counterparty default.Counterparty Identifier]) is unique</t>
  </si>
  <si>
    <t>UQ0100</t>
  </si>
  <si>
    <t>([Counterparty risk.Observed Agent Identifier], [Counterparty risk.Counterparty Identifier]) is unique</t>
  </si>
  <si>
    <t>Attribute</t>
  </si>
  <si>
    <t xml:space="preserve">Date of initiation of legal
proceedings </t>
  </si>
  <si>
    <t>Record</t>
  </si>
  <si>
    <t>Value</t>
  </si>
  <si>
    <t xml:space="preserve">Date of enterprise size </t>
  </si>
  <si>
    <t xml:space="preserve">End date of interest-only
period </t>
  </si>
  <si>
    <t xml:space="preserve">Date of past due for the
instrument </t>
  </si>
  <si>
    <t xml:space="preserve">Date of the default status of the instrument </t>
  </si>
  <si>
    <t>Date of the forbearance and
renegotiation status</t>
  </si>
  <si>
    <t xml:space="preserve">Maturity date of the
protection </t>
  </si>
  <si>
    <t xml:space="preserve">Date of protection value </t>
  </si>
  <si>
    <t>Date of original protection
value</t>
  </si>
  <si>
    <t>UN0020</t>
  </si>
  <si>
    <t>CC0010</t>
  </si>
  <si>
    <t>Counterparty resident in a reporting member state (Annex III)</t>
  </si>
  <si>
    <t>[Counterparty reference.Address: country] IN {[REPORTING MEMBER STATE]}</t>
  </si>
  <si>
    <t>CC0100</t>
  </si>
  <si>
    <t>CC0101</t>
  </si>
  <si>
    <t>CC0110</t>
  </si>
  <si>
    <t>CC0111</t>
  </si>
  <si>
    <t>CC0120</t>
  </si>
  <si>
    <t>CC0121</t>
  </si>
  <si>
    <t>CC0122</t>
  </si>
  <si>
    <t>CC0130</t>
  </si>
  <si>
    <t>CC0131</t>
  </si>
  <si>
    <t>CC0132</t>
  </si>
  <si>
    <t>CC0140</t>
  </si>
  <si>
    <t>CC0141</t>
  </si>
  <si>
    <t>CC0142</t>
  </si>
  <si>
    <t>CC0150</t>
  </si>
  <si>
    <t>CC0151</t>
  </si>
  <si>
    <t>CC0152</t>
  </si>
  <si>
    <t>CC0160</t>
  </si>
  <si>
    <t>CC0162</t>
  </si>
  <si>
    <t>CC0170</t>
  </si>
  <si>
    <t>CC0172</t>
  </si>
  <si>
    <t>CC0180</t>
  </si>
  <si>
    <t>CC0182</t>
  </si>
  <si>
    <t>CC0190</t>
  </si>
  <si>
    <t>CC0191</t>
  </si>
  <si>
    <t>CC0192</t>
  </si>
  <si>
    <t>CC0200</t>
  </si>
  <si>
    <t>CC0201</t>
  </si>
  <si>
    <t>CC0202</t>
  </si>
  <si>
    <t>Attributes required to be reported for Reporting Agents being foreign branches</t>
  </si>
  <si>
    <t>Attributes required to be reported for Observed Agents not being foreign branches or special funds</t>
  </si>
  <si>
    <t>Attributes required to be reported for Observed Agents being foreign branches</t>
  </si>
  <si>
    <t>Attributes required to be reported for Creditors not being foreign branches or special funds</t>
  </si>
  <si>
    <t>Attributes required to be reported for Creditors being foreign branches</t>
  </si>
  <si>
    <t>Attributes required to be reported for Creditors being special funds</t>
  </si>
  <si>
    <t>Attributes required to be reported for Protection Providers not being foreign branches or special funds</t>
  </si>
  <si>
    <t>Attributes required to be reported for Protection Providers being foreign branches</t>
  </si>
  <si>
    <t>Attributes required to be reported for Protection Providers being special funds</t>
  </si>
  <si>
    <t>Attributes required to be reported for Head offices undertaking not being foreign branches or special funds</t>
  </si>
  <si>
    <t>Attributes required to be reported for Immediate parent undertaking not being foreign branches or special funds</t>
  </si>
  <si>
    <t>Attributes required to be reported for Immediate parent undertaking being special funds</t>
  </si>
  <si>
    <t>Attributes required to be reported for ultimate parent undertaking not being foreign branches or special funds</t>
  </si>
  <si>
    <t>Attributes required to be reported for ultimate parent undertaking being special funds</t>
  </si>
  <si>
    <t>Attributes required to be reported for Originators not being foreign branches or special funds</t>
  </si>
  <si>
    <t>Attributes required to be reported for Originators being foreign branches</t>
  </si>
  <si>
    <t>Attributes required to be reported for Originators being special funds</t>
  </si>
  <si>
    <t>Attributes required to be reported for Servicers not being foreign branches or special funds</t>
  </si>
  <si>
    <t>Attributes required to be reported for Servicers being foreign branches</t>
  </si>
  <si>
    <t>Conditions</t>
  </si>
  <si>
    <t>CY0001</t>
  </si>
  <si>
    <t>CY0030</t>
  </si>
  <si>
    <t>CY0040</t>
  </si>
  <si>
    <t>CY0050</t>
  </si>
  <si>
    <t>CY0060</t>
  </si>
  <si>
    <t>CY0070</t>
  </si>
  <si>
    <t>CY0080</t>
  </si>
  <si>
    <t>CY0110</t>
  </si>
  <si>
    <t>CY0130</t>
  </si>
  <si>
    <t>CY0140</t>
  </si>
  <si>
    <t>CY0150</t>
  </si>
  <si>
    <t>CY0160</t>
  </si>
  <si>
    <t>CY0170</t>
  </si>
  <si>
    <t>CY0180</t>
  </si>
  <si>
    <t>CY0190</t>
  </si>
  <si>
    <t>CY0200</t>
  </si>
  <si>
    <t>CY0210</t>
  </si>
  <si>
    <t>CY0220</t>
  </si>
  <si>
    <t>Variable type</t>
  </si>
  <si>
    <t>TR0010</t>
  </si>
  <si>
    <t>SDMX section</t>
  </si>
  <si>
    <t>Field</t>
  </si>
  <si>
    <t>Template 1 monthly
BCL_ANCRDT_T1M</t>
  </si>
  <si>
    <t>Template 2 quarterly
BCL_ANCRDT_T2Q</t>
  </si>
  <si>
    <t>Template 2 monthly
BCL_ANCRDT_T2M</t>
  </si>
  <si>
    <t>Validation rule class</t>
  </si>
  <si>
    <t>Completeness - Credit data</t>
  </si>
  <si>
    <t>Completeness - Ref. data</t>
  </si>
  <si>
    <t>Plausibility - OA Level</t>
  </si>
  <si>
    <t>Plausibility - Record Level</t>
  </si>
  <si>
    <t>-</t>
  </si>
  <si>
    <t>Survey</t>
  </si>
  <si>
    <t>Credit data</t>
  </si>
  <si>
    <t>Reference data</t>
  </si>
  <si>
    <t>Data type</t>
  </si>
  <si>
    <t>Footnotes</t>
  </si>
  <si>
    <t>Data Compliance</t>
  </si>
  <si>
    <t>Uniqueness - Cred. data</t>
  </si>
  <si>
    <t xml:space="preserve">Uniqueness - Ref. data </t>
  </si>
  <si>
    <t>Dimensions of the Data Quality Management (DQM)</t>
  </si>
  <si>
    <t>BCL rules</t>
  </si>
  <si>
    <t>ECB Rules</t>
  </si>
  <si>
    <t>Comments</t>
  </si>
  <si>
    <t>Version</t>
  </si>
  <si>
    <t>Date</t>
  </si>
  <si>
    <t>1.0</t>
  </si>
  <si>
    <t xml:space="preserve">Initial version </t>
  </si>
  <si>
    <t>List of "Non-applicable" values</t>
  </si>
  <si>
    <t>1.1</t>
  </si>
  <si>
    <t>02 February 2018</t>
  </si>
  <si>
    <t>1.2</t>
  </si>
  <si>
    <t>The legal form has to be included in the published list of legal forms on the ECB website.</t>
  </si>
  <si>
    <t>15 January 2018</t>
  </si>
  <si>
    <t>TR0120</t>
  </si>
  <si>
    <t>TR0130</t>
  </si>
  <si>
    <t>Sender ID</t>
  </si>
  <si>
    <t>Message ID</t>
  </si>
  <si>
    <t>Message ID not unique</t>
  </si>
  <si>
    <t>Missing or invalid sender ID (e.g. different to RPRTNG_AGNT_CD)</t>
  </si>
  <si>
    <t>TR0140</t>
  </si>
  <si>
    <t>TR0150</t>
  </si>
  <si>
    <t>Preparation date</t>
  </si>
  <si>
    <t>NA0030</t>
  </si>
  <si>
    <t>NA0040</t>
  </si>
  <si>
    <t>NA0050</t>
  </si>
  <si>
    <t>NA0060</t>
  </si>
  <si>
    <t>NA0080</t>
  </si>
  <si>
    <t>NA0090</t>
  </si>
  <si>
    <t>NA0110</t>
  </si>
  <si>
    <t>NA0120</t>
  </si>
  <si>
    <t>NA0130</t>
  </si>
  <si>
    <t>NA0140</t>
  </si>
  <si>
    <t>NA0150</t>
  </si>
  <si>
    <t>NA0220</t>
  </si>
  <si>
    <t>CS0010</t>
  </si>
  <si>
    <t>CS0020</t>
  </si>
  <si>
    <t>CS0030</t>
  </si>
  <si>
    <t>CS0040</t>
  </si>
  <si>
    <t>CS0050</t>
  </si>
  <si>
    <t>CS0060</t>
  </si>
  <si>
    <t>Any</t>
  </si>
  <si>
    <t>For each attribute, either the attribute or the corresponding NEVs attribute has to be reported.</t>
  </si>
  <si>
    <t>CS0070</t>
  </si>
  <si>
    <t>For each attribute, the NEVs attribute cannot be reported along with its corresponding attribute.</t>
  </si>
  <si>
    <t>The attribute "National identifier" has to correspond to the value reported as "Type of national identifier".</t>
  </si>
  <si>
    <t>Validation identifier*</t>
  </si>
  <si>
    <t>CS0090</t>
  </si>
  <si>
    <t>CS0100</t>
  </si>
  <si>
    <t>CS0110</t>
  </si>
  <si>
    <t>CS0101</t>
  </si>
  <si>
    <t>CS0111</t>
  </si>
  <si>
    <t>Format XML</t>
  </si>
  <si>
    <t>Invalid XML characters should be replaced appropriately (' =&gt; &amp;apos; |" =&gt; &amp;quot; |&amp; =&gt; &amp;amp; | &lt; =&gt; &amp;lt; | &gt; =&gt; &amp;gt;)</t>
  </si>
  <si>
    <t>The attribute "Enterprise size" has to be reported if the attribute "Date of enterprise size" has been reported.</t>
  </si>
  <si>
    <t>The attribute "Date of enterprise size" has to be reported if the attribute "Enterprise size" has been reported.</t>
  </si>
  <si>
    <t>TR0170</t>
  </si>
  <si>
    <t>Invalid file name (i.e. Inconsistencies in Message ID, reporting agent identifier and/or reference date)</t>
  </si>
  <si>
    <t>File name</t>
  </si>
  <si>
    <t>National identifiers can only be in accordance with the list of identifiers defined in the xsd schemas.</t>
  </si>
  <si>
    <t xml:space="preserve">
Modification in the "Data compliance" sheet:
- The checks TR0090 to TR0170 were added
- The checks TR0040 and TR0060 were clarified
Modification in the "Completeness - Ref. data" sheet:
- The checks CC0102 and CC0112 were removed
- The footnote of check CY0020 was modified
- Check CY0021 deleted
- A footnote was added for check CY0120
- For the check CY0010, the error type was modified to 3
Modification in the "Data specification - Cred. data" and "Data specification - Ref. data" sheets:
- Several checks were moved from the cred. Data sheet to the Ref. data sheet
- The description of DR0010 was corrected
- Subdomain codes have been corrected (yellow cells ; e.g. DS0100: STRNG255 replaced by NUTS3, DS0031: IDT1 replaced by TYP_ENTTY_NTNL_ID_ANCRDT)
Modification in the "Consistency - Ref. data" sheet:
- The checks CS0010 to CS0111 were added
- A footnote was added
Modifications in the "Non-Applicable" sheet:
- A "Non-applicable" rule was added for the national identifier
- Identifiers were added to all "Non-applicable" rules
</t>
  </si>
  <si>
    <t>26 March 2018</t>
  </si>
  <si>
    <r>
      <t>CY0010</t>
    </r>
    <r>
      <rPr>
        <vertAlign val="superscript"/>
        <sz val="11"/>
        <rFont val="Calibri"/>
        <family val="2"/>
        <scheme val="minor"/>
      </rPr>
      <t>a</t>
    </r>
  </si>
  <si>
    <t>a</t>
  </si>
  <si>
    <t>b</t>
  </si>
  <si>
    <t>c</t>
  </si>
  <si>
    <t>d</t>
  </si>
  <si>
    <t>e</t>
  </si>
  <si>
    <t>f</t>
  </si>
  <si>
    <t>1.2.1</t>
  </si>
  <si>
    <t>29 March 2018</t>
  </si>
  <si>
    <t>Minor changes</t>
  </si>
  <si>
    <t>Attributes required to be reported for Reporting Agents not being foreign branches</t>
  </si>
  <si>
    <t>Attributes required to be reported for Observed Agents not being foreign branches</t>
  </si>
  <si>
    <t>CC0020</t>
  </si>
  <si>
    <t>Counterparty not resident in a reporting member state (Annex III)</t>
  </si>
  <si>
    <t>Is national entity code not applicable</t>
  </si>
  <si>
    <t>1.2.2</t>
  </si>
  <si>
    <t>UN0050</t>
  </si>
  <si>
    <t>Entity RIAD code</t>
  </si>
  <si>
    <t>Modification in the "Data specification - Ref. data" and "Data specification - Cred. data" sheets
Modification in the "Completeness - Ref. data" sheet:
- Additional information in the footnotes
Modification in the "Uniqueness - Ref. data" sheet:
- The check UN0050 was added</t>
  </si>
  <si>
    <t>The "Type of entity national identifier" is always required since the "National Identifier" has to be provided (except in case of "*_NOTAP_CD" or "*_OTHER_CD" as type of "National identifier") . Thus the validation fails when it is not available.</t>
  </si>
  <si>
    <r>
      <t>If "</t>
    </r>
    <r>
      <rPr>
        <b/>
        <sz val="11"/>
        <rFont val="Calibri"/>
        <family val="2"/>
        <scheme val="minor"/>
      </rPr>
      <t>*_NOTAP_CD</t>
    </r>
    <r>
      <rPr>
        <sz val="11"/>
        <rFont val="Calibri"/>
        <family val="2"/>
        <scheme val="minor"/>
      </rPr>
      <t>"  is  used as a type of "National identifier"  then  the “Type of entity national identifier” (TYP_ENTTY_NTNL_ID) and the "National identifier" must be omitted and the “Counterparty's country” (CNTRY) must be reported with the “Is national entity code not applicable” (IS_ENTTY_CD_NTNL_NA ) flag set to true. For more information, please refer to the document "Technical specifications".</t>
    </r>
  </si>
  <si>
    <r>
      <t>If "</t>
    </r>
    <r>
      <rPr>
        <b/>
        <sz val="11"/>
        <rFont val="Calibri"/>
        <family val="2"/>
        <scheme val="minor"/>
      </rPr>
      <t>*_OTHER_CD</t>
    </r>
    <r>
      <rPr>
        <sz val="11"/>
        <rFont val="Calibri"/>
        <family val="2"/>
        <scheme val="minor"/>
      </rPr>
      <t>"  is  used as a type of "National identifier"  then the “Type of entity national identifier” (TYP_ENTTY_NTNL_ID) and the "National identifier" must be omitted and the “Type of Other Entity Identifier” (TYP_ENTTY_CD_OTHR) field must be reported with the associated “Other entity code” (ENTTY_CD_OTHR) field. For more information, please refer to the document "Technical specifications".</t>
    </r>
  </si>
  <si>
    <t>Type of entity national identifier</t>
  </si>
  <si>
    <t>09 April 2018</t>
  </si>
  <si>
    <t>1.2.3</t>
  </si>
  <si>
    <t>Reference &amp; credit data</t>
  </si>
  <si>
    <t>CD0060</t>
  </si>
  <si>
    <t>Modification in the "Data Compliance" sheet :
- Rules TR0111 and TR0112 added
Modification in the "Consistency - Ref. data" sheet :
- Definition of rule CS0020 changed
- Definition of rule CS0060 changed
- Rule CS0120 added
Modification in the "Completeness - Cred. data" sheet :
- Deletion of rules related to conditions CD0070 to CD0180
- Rule related to condition  CD0060 added
Minor changes
- Rule NA0000 added in Non-Applicable worksheet</t>
  </si>
  <si>
    <t>04 May 2018</t>
  </si>
  <si>
    <t>For each [Counterparty reference.Counterparty identifier] having [Counterparty-instrument.Counterparty role] = '1' 
AND [Counterparty reference.Address: country] IN {[List of reporting Member States]} 
AND [Counterparty reference.Legal form] = 'SPFUND'</t>
  </si>
  <si>
    <t>[Counterparty reference.Counterparty identifier] = [Protection received.Protection provider ID]
AND [Counterparty reference.Address: country] IN {[List of reporting Member States]} 
AND [Counterparty reference.Legal form] = 'SPFUND'</t>
  </si>
  <si>
    <t>For each [Counterparty reference.Counterparty identifier] having [Counterparty-instrument.Counterparty role] = '3' 
AND [Counterparty reference.Address: country] IN {[List of reporting Member States]} 
AND [Counterparty reference.Legal form] = 'SPFUND'</t>
  </si>
  <si>
    <t>For each [Counterparty reference.Counterparty identifier] having [Counterparty-instrument.Counterparty role] = '7' 
AND [Counterparty reference.Address: country] IN {[List of reporting Member States]} 
AND [Counterparty reference.Legal form] = 'SPFUND'</t>
  </si>
  <si>
    <t>For each [Counterparty reference.Counterparty identifier] having [Counterparty-instrument.Counterparty role] = '1' 
AND [Counterparty reference.Address: country] NOT IN {[List of reporting Member States]} 
AND [Counterparty reference.Legal form] = 'SPFUND'</t>
  </si>
  <si>
    <t>[Counterparty reference.Counterparty identifier] = [Protection received.Protection provider ID]
AND [Counterparty reference.Address: country] NOT IN {[List of reporting Member States]} 
AND [Counterparty reference.Legal form] = 'SPFUND'</t>
  </si>
  <si>
    <t>For each [Counterparty reference.Counterparty identifier] having [Counterparty-instrument.Counterparty role] = '3' 
AND [Counterparty reference.Address: country] NOT IN {[List of reporting Member States]} 
AND [Counterparty reference.Legal form] = 'SPFUND'</t>
  </si>
  <si>
    <t>For each [Counterparty reference.Counterparty identifier] having [Counterparty-instrument.Counterparty role] = '7' 
AND [Counterparty reference.Address: country] NOT IN {[List of reporting Member States]} 
AND [Counterparty reference.Legal form] = 'SPFUND'</t>
  </si>
  <si>
    <t>CD0039</t>
  </si>
  <si>
    <t>Instruments without any [Accounting] dataset reported yet (i.e. new instruments before first quarter end)</t>
  </si>
  <si>
    <t xml:space="preserve">For each [Instrument.Instrument identifier] WHERE 
([Instrument.Observed agent identifier],[Instrument.Contract identifier],[Instrument.Instrument identifier]) DOES NOT EXIST IN {([Accounting.Observed agent identifier],[Accounting.Contract identifier],[Accounting.Instrument identifier])} </t>
  </si>
  <si>
    <t>1.3</t>
  </si>
  <si>
    <t>TR0180</t>
  </si>
  <si>
    <t>Dataset ID</t>
  </si>
  <si>
    <t>Dataset ID [Name of the dataset ID] not defined in the header</t>
  </si>
  <si>
    <t>Modification in the "Implementation" sheet:
- Updated link to the ECB validation rules
Modification in the "Data Compliance" sheet:
- Rule TR0180 added
Modifications in the "Completeness - Cred. data" sheet :
- Conditions CD0039, CD0070 and CD0070Q added
- Rule CT0350 deleted
- Description of condition CD0060 updated
Modifications in the "Completeness - Ref. data" sheet :
- Updated description of conditions
- Rule CY0030 changed for sub-conditions CC0XX1
- Rule CY0110 changed for sub-conditions CC0XX2
- Deletion of conditions CC0161, CC0171 and CC0181
Minor changes:
- NA0390 deleted
- CS0020 changed
- UQ0050 definition modified
- Other</t>
  </si>
  <si>
    <t>Observed Agent Identifier, 
Counterparty Identifier,
Contract Identifier,
Instrument Identifier</t>
  </si>
  <si>
    <t>The legal form has to correspond to legal forms starting with LU or EU for all counterparties resident in Luxembourg.</t>
  </si>
  <si>
    <t>For each counterparty resident in Luxembourg where the legal form is reported other than "Etablissement Public" or "Secteur public", then the national identifier cannot be reported as LU_VAT_CD.</t>
  </si>
  <si>
    <t>09 August 2018</t>
  </si>
  <si>
    <t>1.3.1</t>
  </si>
  <si>
    <t>Modification in the "Data specification - Cred. data" sheet:
- Subdomain of rule DS0650 changed
- Subdomain of some rules changed based on SDMX schemas 1.0.2
Modification in the "Data specification - Ref. data" sheet:
- Subdomain of some rules changed based on SDMX schemas 1.0.2
Modification in the "Completeness - Cred. data" sheet:
- Explanation on CD0010 added
Modification in the "Consistency" sheet:
- CS0080 and CS0090 scope changed
Modification in the "25kEUR Threshold" sheet
Link to the ECB validation rules updated</t>
  </si>
  <si>
    <t>21 September 2018</t>
  </si>
  <si>
    <t>1.3.2</t>
  </si>
  <si>
    <t>CS0130</t>
  </si>
  <si>
    <t>The Type of entity national identifier "LU_NOTAP_CD" might only be used, after dialogue with the BCL, for counterparties resident in Luxembourg which do not have a national identifier (yet). This Type of entity national identifier can only be reported along with the RIAD code of the entity, as communicated by the BCL.</t>
  </si>
  <si>
    <t>TR0190</t>
  </si>
  <si>
    <t>Reference date value outside the acceptable range for survey "BCL_ANCRDT_T2Q" : [YYYY03; YYYY06; YYYY09; YYYY12](i.e. not at quarter-end)</t>
  </si>
  <si>
    <t>CS0150</t>
  </si>
  <si>
    <t>CT0525</t>
  </si>
  <si>
    <t>Version 1.1</t>
  </si>
  <si>
    <t>Version 1.2</t>
  </si>
  <si>
    <t>Version 1.3</t>
  </si>
  <si>
    <t>Version 1.0</t>
  </si>
  <si>
    <t>Modification in the "Data Compliance" sheet:
- Rule TR0090 updated
- Rule TR0190 added
Modification in the "Completeness - Cred.data" sheet:
- Rule CT0525 added
- Clarification on condition CD0030
- Definition of rule CD0060 changed
- Requirements of rules CD0060, CD0070 and CD0070Q amended
Modification in the "Completeness - Ref.data" sheet:
- Clarification on generic rules
- Requirements of conditions CC0200, CC0201 and CC0202 amended
Modification in the "Data specification - Ref. data" sheet:
- Rule DR0010 updated
Uniquess rules - cred. &amp; ref. data:
- Error type of UQ rules changed to type = 1
Modification in the "Plausibility - Record level" sheet:
- Comment of rule PR0130 changed
- Comment of rule PR0340 changed
- Comment of rule PR0470 changed
- Comment of rule PR0520 changed
- Comment of rule PR0570 changed
Modification in the "Consistency" sheet:
- Rules CS0130, CS0140 and CS0150 added
Modification in the "25kEUR threshold" sheet:
- Clarification on the commitment amount</t>
  </si>
  <si>
    <t>17 December 2018</t>
  </si>
  <si>
    <t>CS0160</t>
  </si>
  <si>
    <t>Version 1.4</t>
  </si>
  <si>
    <t>CC0130A</t>
  </si>
  <si>
    <t>Attributes required to be reported for Debtors with all instruments originated prior to 1 September 2018 not being foreign branches or special funds, but BEING factoring account debtors</t>
  </si>
  <si>
    <t>CC0131A</t>
  </si>
  <si>
    <t>Attributes required to be reported for Debtors with all instruments originated prior to 1 September 2018 being foreign branches and factoring account debtors</t>
  </si>
  <si>
    <t>CC0132A</t>
  </si>
  <si>
    <t>Attributes required to be reported for Debtors with all instruments originated prior to 1 September 2018 being special funds and being factoring account debtors</t>
  </si>
  <si>
    <t>CC0140A</t>
  </si>
  <si>
    <t>CC0140B</t>
  </si>
  <si>
    <t>CC0140C</t>
  </si>
  <si>
    <t>Attributes required to be reported for Debtors with at least one instrument originated at or after 1 September 2018 for head offices / domestic parts BEING factoring account debtors</t>
  </si>
  <si>
    <t>Attributes required to be reported for Debtors which belong to public administration and funds with at least one instrument originated at or after 1 September 2018 for head offices / domestic parts not being factoring account debtors</t>
  </si>
  <si>
    <t>Attributes required to be reported for Debtors which belong to Non-profit institutions serving households with at least one instrument originated at or after 1 September 2018 for head offices / domestic parts not being factoring account debtors</t>
  </si>
  <si>
    <t>CC0141A</t>
  </si>
  <si>
    <t>CC0142A</t>
  </si>
  <si>
    <t>Attributes required to be reported for Debtors with at least one instrument originated at or after 1 September 2018 for foreign branches being factoring account debtors</t>
  </si>
  <si>
    <t>Attributes required to be reported for Debtors with at least one instrument originated at or after 1 September 2018 for special funds being factoring account debtors</t>
  </si>
  <si>
    <t>CC0160A</t>
  </si>
  <si>
    <t>Attributes required to be reported for Head offices undertakings of protection providers, not being foreign branches or special funds</t>
  </si>
  <si>
    <t>CC0170A</t>
  </si>
  <si>
    <t>CC0180A</t>
  </si>
  <si>
    <t>Attributes required to be reported for Immediate parent undertaking of protection providers, not being foreign branches or special funds</t>
  </si>
  <si>
    <t>Attributes required to be reported for ultimate parent undertaking of protection providers, not being foreign branches or special funds</t>
  </si>
  <si>
    <t>Attributes required to be reported for Debtors with all instruments originated prior to 1 September 2018 not being foreign branches or special funds but BEING factoring account debtors</t>
  </si>
  <si>
    <t>If the attribute "Address: postal code" has been reported as "Non applicable", then the attribute "Address: county / administrative division" must not be reported as "Not required" (and vice-versa).</t>
  </si>
  <si>
    <t>For each [Counterparty reference.Counterparty identifier] having [Counterparty-instrument.Counterparty role] = '1'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[Creditor],
      where [Counterparty reference.Address: country] of head office undertaking &lt;&gt; [Counterparty reference.Address: country] of [Creditor]</t>
  </si>
  <si>
    <t>[Counterparty reference.Counterparty identifier] = [Protection received.Protection provider ID]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[Protection provider],
      where [Counterparty reference.Address: country] of head office undertaking &lt;&gt; [Counterparty reference.Address: country] of [Protection provider]</t>
  </si>
  <si>
    <t>For each [Counterparty reference.Counterparty identifier] having [Counterparty-instrument.Counterparty role] = '3'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[Originator],
      where [Counterparty reference.Address: country] of head office undertaking &lt;&gt; [Counterparty reference.Address: country] of [Originator]</t>
  </si>
  <si>
    <t>For each [Counterparty reference.Counterparty identifier] having [Counterparty-instrument.Counterparty role] = '7'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[Servicer],
      where [Counterparty reference.Address: country] of head office undertaking &lt;&gt; [Counterparty reference.Address: country] of [Servicer]</t>
  </si>
  <si>
    <t>[RIAD code] such that [OBSRVD_AGNT_CD] IN {[List of reporting agents]} 
AND for [OBSRVD_AGNT_CD] IN {[RIAD.RIAD code]} there exists [RIAD.National identifier] IN {[Counterparty reference.National identifier]})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[OBSRVD_AGNT_CD],
      where [Counterparty reference.Address: country] of head office undertaking &lt;&gt; [Counterparty reference.Address: country] of [OBSRVD_AGNT_CD]</t>
  </si>
  <si>
    <t>For each [Counterparty reference.Counterparty identifier] having [Counterparty-instrument.Counterparty role] = '1'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[Creditor],
      where [Counterparty reference.Address: country] of head office undertaking &lt;&gt; [Counterparty reference.Address: country] of [Creditor]</t>
  </si>
  <si>
    <t>[Counterparty reference.Counterparty identifier] = [Protection received.Protection provider ID]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[Protection provider],
      where [Counterparty reference.Address: country] of head office undertaking &lt;&gt; [Counterparty reference.Address: country] of [Protection provider]</t>
  </si>
  <si>
    <t>For each [Counterparty reference.Counterparty identifier] having [Counterparty-instrument.Counterparty role] = '3'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[Originator],
      where [Counterparty reference.Address: country] of head office undertaking &lt;&gt; [Counterparty reference.Address: country] of [Originator]</t>
  </si>
  <si>
    <t>For each [Counterparty reference.Counterparty identifier] having [Counterparty-instrument.Counterparty role] = '7'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[Servicer],
      where [Counterparty reference.Address: country] of head office undertaking &lt;&gt; [Counterparty reference.Address: country] of [Servicer]</t>
  </si>
  <si>
    <t xml:space="preserve">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([Instrument.Type of instrument] = 'Trade receivable' AND [Instrument.Recourse] = 'Non-recourse')} </t>
  </si>
  <si>
    <t>For each [Counterparty reference.Counterparty identifier] having [Counterparty-instrument.Counterparty role] = '2' 
AND [Counterparty reference.Address: country] IN {[List of reporting Member States]} 
AND [Counterparty reference.Legal form] = 'SPFUND'
AND for all instruments {[Instrument.Inception date] &lt; 01-09-2018 
AND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</si>
  <si>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</si>
  <si>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[Counterparty reference.Legal form] = 'SPFUND'
AND for all instruments {[Instrument.Inception date] &lt; 01-09-2018 
AND ([Instrument.Type of instrument] = 'Trade receivable' AND [Instrument.Recourse] = 'Non-recourse')}</t>
  </si>
  <si>
    <t>For counterparties resident in Luxembourg, if legal form different to "SICAV", "SICAF", "FCP", "FIAR", "SICAR" and if head office undertaking identifier different to the entity identifier, then the head office undertaking (if reported) must be reported in a country different to the country where the counterparty is located.</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</si>
  <si>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for all instruments {[Counterparty reference.Legal form] &lt;&gt; 'SPFUND'
AND [Instrument.Inception date] &lt; 01-09-2018 
AND ([Instrument.Type of instrument] = 'Trade receivable' AND [Instrument.Recourse] = 'Non-recourse')}</t>
  </si>
  <si>
    <t xml:space="preserve">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([Instrument.Type of instrument] = 'Trade receivable' AND [Instrument.Recourse] = 'Non-recourse')} </t>
  </si>
  <si>
    <t>Interest rate spread/margin</t>
  </si>
  <si>
    <t>Provisions associated with off-balance sheet exposures</t>
  </si>
  <si>
    <t>Real estate collateral location country</t>
  </si>
  <si>
    <t>Real estate collateral location region</t>
  </si>
  <si>
    <t>Real estate collateral location postal code</t>
  </si>
  <si>
    <t>CT0570 a</t>
  </si>
  <si>
    <t>CT0570 b</t>
  </si>
  <si>
    <t>CT0570 c</t>
  </si>
  <si>
    <t>CT0570 d</t>
  </si>
  <si>
    <t>Number of records</t>
  </si>
  <si>
    <t>Number of records in the previous reference date</t>
  </si>
  <si>
    <t>Variation of the number of records of the dataset "Counterparty default" with the previous period is out of the acceptable range.</t>
  </si>
  <si>
    <t>Variation of the number of records of the dataset "Instrument" with the previous period is out of the acceptable range.</t>
  </si>
  <si>
    <t>Variation of the number of records of the dataset "Financial" with the previous period is out of the acceptable range.</t>
  </si>
  <si>
    <t>Variation of the number of records of the dataset "Counterparty risk" with the previous period is out of the acceptable range.</t>
  </si>
  <si>
    <t>Variation of the number of records of the dataset "Accounting" with the previous period is out of the acceptable range.</t>
  </si>
  <si>
    <t>Variation of the number of records of the dataset "Counterparty-instrument" with the previous period is out of the acceptable range.</t>
  </si>
  <si>
    <t>Variation of the number of records of the dataset "Joint liabilities" with the previous period is out of the acceptable range.</t>
  </si>
  <si>
    <t>Variation of the number of records of the dataset "Protection received" with the previous period is out of the acceptable range.</t>
  </si>
  <si>
    <t>Variation of the number of records of the dataset "Instrument-Protection received" with the previous period is out of the acceptable range.</t>
  </si>
  <si>
    <t>The value of the attribute 'Balance sheet total' is considered as an outlier.</t>
  </si>
  <si>
    <t>The value of the attribute 'Annual turnover' is considered as an outlier.</t>
  </si>
  <si>
    <t>The value of the attribute 'End date of the interest-only period' is considered as an outlier.</t>
  </si>
  <si>
    <t>The value of the attribute 'Interest rate cap' is considered as an outlier.</t>
  </si>
  <si>
    <t>The value of the attribute 'Interest rate floor' is considered as an outlier.</t>
  </si>
  <si>
    <t>The value of the attribute 'Interest rate spread/margin' is considered as an outlier.</t>
  </si>
  <si>
    <t>The value of the attribute 'Legal final maturity date' is considered as an outlier.</t>
  </si>
  <si>
    <t>The value of the attribute 'Commitment amount at inception' is considered as an outlier.</t>
  </si>
  <si>
    <t>The value of the attribute 'Settlement date' is considered as an outlier.</t>
  </si>
  <si>
    <t>The value of the attribute 'Fair value changes due to changes in credit risk before purchase' is considered as an outlier.</t>
  </si>
  <si>
    <t>The value of the attribute 'Interest rate' is considered as an outlier.</t>
  </si>
  <si>
    <t>The value of the attribute 'Next interest rate reset date' is considered as an outlier.</t>
  </si>
  <si>
    <t>The value of the attribute 'Transferred amount' is considered as an outlier.</t>
  </si>
  <si>
    <t>The value of the attribute 'Arrears for the instrument' is considered as an outlier.</t>
  </si>
  <si>
    <t>The value of the attribute 'Outstanding nominal amount' is considered as an outlier.</t>
  </si>
  <si>
    <t>The value of the attribute 'Accrued interest' is considered as an outlier.</t>
  </si>
  <si>
    <t>The value of the attribute 'Off-balance sheet amount' is considered as an outlier.</t>
  </si>
  <si>
    <t>The value of the attribute 'Joint liability amount' is considered as an outlier.</t>
  </si>
  <si>
    <t>The value of the attribute 'Accumulated write-offs' is considered as an outlier.</t>
  </si>
  <si>
    <t>The value of the attribute 'Accumulated impairment amount' is considered as an outlier.</t>
  </si>
  <si>
    <t>The value of the attribute 'Accumulated changes in fair value due to credit risk' is considered as an outlier.</t>
  </si>
  <si>
    <t>The value of the attribute 'Provisions associated with off-balance sheet exposures' is considered as an outlier.</t>
  </si>
  <si>
    <t>The value of the attribute 'Cumulative recoveries since default' is considered as an outlier.</t>
  </si>
  <si>
    <t>The value of the attribute 'Carrying amount' is considered as an outlier.</t>
  </si>
  <si>
    <t>The value of the attribute 'Protection value' is considered as an outlier.</t>
  </si>
  <si>
    <t>The value of the attribute 'Maturity date of the protection' is considered as an outlier.</t>
  </si>
  <si>
    <t>The value of the attribute 'Original protection value' is considered as an outlier.</t>
  </si>
  <si>
    <t>The value of the attribute 'Date of original protection value' is considered as an outlier.</t>
  </si>
  <si>
    <t>The value of the attribute 'Protection allocated value' is considered as an outlier.</t>
  </si>
  <si>
    <t>The value of the attribute 'Third party priority claims against the protection' is considered as an outlier.</t>
  </si>
  <si>
    <t>Probability of default*</t>
  </si>
  <si>
    <t>Default status of the counterparty*</t>
  </si>
  <si>
    <t>Date of the default status of the counterparty*</t>
  </si>
  <si>
    <t>Applicability dates added
Modification in the "Implementation" sheet:
- Updated link to the most recent version of the ECB rules
- Warning error type amended
- Error type of the ECB rules added
Modification in the "Data Compliance" sheet:
- Error type on rule TR0080 changed
- Rules TR0060 and TR0080 deleted
- Rule TR0081 added
Modification in the "Completeness - Cred. data" sheet:
- Note on condition CD0030 deleted
- Note on 3 attributes added
- Rules CT0570 b, c and d added
Modification in the "Completeness - Ref.data" sheet:
- Correction of typos in condition description
- Conditions CC0xx1 amended
- Condition CC0130A, CC0131A, CC0132A, CC0140A, CC0140B, CC0140C, CC0141A, CC0142A, CC0160A, CC0170A and CC0180A added
- Erreur type on rule CY0010 modified
Modification in "Consistency" sheet:
- Rules CS0021, CS0030, CS0040, CS0050, CS0120 and CS0140 amended
- Rules CS0070, CS0110 and CS0111 clarified
- Rule CS0160 added
Modification in "Plausibility - Record level" sheet:
- All rules amended
Modifications in the "Non-Applicable" sheet:
- Rules NA0281; NA0371, NA0372 and NA0373  added
Modification in the "25 kEUR Threshold" sheet:
- Error type added</t>
  </si>
  <si>
    <t>24 Octobre 2019</t>
  </si>
  <si>
    <r>
      <t>1.5</t>
    </r>
    <r>
      <rPr>
        <vertAlign val="superscript"/>
        <sz val="9"/>
        <rFont val="Arial"/>
        <family val="2"/>
      </rPr>
      <t>a</t>
    </r>
  </si>
  <si>
    <r>
      <rPr>
        <vertAlign val="superscript"/>
        <sz val="9"/>
        <rFont val="Arial"/>
        <family val="2"/>
      </rPr>
      <t xml:space="preserve">a </t>
    </r>
    <r>
      <rPr>
        <sz val="9"/>
        <rFont val="Arial"/>
        <family val="2"/>
      </rPr>
      <t>To be in line with the versioning of the validation rules published by the ECB, the versioning 1.4 has been skipped.</t>
    </r>
  </si>
  <si>
    <t>Both the "Legal Entity Identifier" (if available) and the "National identifier" are required (except in case of "*_NOTAP_CD" or "*_OTHER_CD" as type of "National identifier").</t>
  </si>
  <si>
    <t>For each [Counterparty reference.Counterparty identifier] having [Counterparty-instrument.Counterparty role] = '3'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[Originator],
      where [Counterparty reference.Address: country] of head office undertaking = [Counterparty reference.Address: country] of [Originator]
AND [Counterparty reference.Legal form] &lt;&gt; 'SPFUND'</t>
  </si>
  <si>
    <t>[Counterparty reference.Counterparty identifier] = [Counterparty reference.Ultimate parent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</si>
  <si>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</si>
  <si>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For each [Counterparty reference.Counterparty identifier] having [Counterparty-instrument.Counterparty role] = '7'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[Servicer],
      where [Counterparty reference.Address: country] of head office undertaking = [Counterparty reference.Address: country] of [Servicer]
AND [Counterparty reference.Legal form] &lt;&gt; 'SPFUND'</t>
  </si>
  <si>
    <t>[Counterparty reference.Counterparty identifier] = [Counterparty reference.Immediate parent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</si>
  <si>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</si>
  <si>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</si>
  <si>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any counterparty other than protection provider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</si>
  <si>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[Protection received.Protection provider ID]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[Protection provider],
      where [Counterparty reference.Address: country] of head office undertaking = [Counterparty reference.Address: country] of [Protection provider]
AND [Counterparty reference.Legal form] &lt;&gt; 'SPFUND'</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</si>
  <si>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</si>
  <si>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</si>
  <si>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'1'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[Creditor],
      where [Counterparty reference.Address: country] of head office undertaking = [Counterparty reference.Address: country] of [Creditor]
AND [Counterparty reference.Legal form] &lt;&gt; 'SPFUND'</t>
  </si>
  <si>
    <t>[RIAD code] such that [OBSRVD_AGNT_CD] IN {[List of reporting agents]} 
AND for [OBSRVD_AGNT_CD] IN {[RIAD.RIAD code]} there exists [RIAD.National identifier] IN {[Counterparty reference.National identifier]})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[OBSRVD_AGNT_CD],
      where [Counterparty reference.Address: country] of head office undertaking = [Counterparty reference.Address: country] of [OBSRVD_AGNT_CD]
AND [Counterparty reference.Legal form] &lt;&gt; 'SPFUND'</t>
  </si>
  <si>
    <t>Attributes required to be reported for Debtors with all instruments originated prior to 1 September 2018 not being foreign branches, special funds or factoring account debtors</t>
  </si>
  <si>
    <t>Attributes required to be reported for Debtors with all instruments originated prior to 1 September 2018 being foreign branches and not being factoring account debtors</t>
  </si>
  <si>
    <t>Attributes required to be reported for Debtors with at least one instrument originated at or after 1 September 2018 for head offices / domestic parts not being factoring account debtors</t>
  </si>
  <si>
    <t>Attributes required to be reported for Debtors with at least one instrument originated at or after 1 September 2018 for foreign branches not being factoring account debtors</t>
  </si>
  <si>
    <t>[Counterparty reference.Counterparty identifier] = [Counterparty reference.Ultimate parent undertaking identifier] of any counterparty
AND [Counterparty reference.Address: country] NOT IN {[List of reporting Member States]} 
AND [Counterparty reference.Legal form] = 'SPFUND'</t>
  </si>
  <si>
    <t>[Counterparty reference.Counterparty identifier] = [Counterparty reference.Immediate parent undertaking identifier] of any counterparty
AND [Counterparty reference.Address: country] NOT IN {[List of reporting Member States]} 
AND [Counterparty reference.Legal form] = 'SPFUND'</t>
  </si>
  <si>
    <t>[Counterparty reference.Counterparty identifier] = [Counterparty reference.Head office undertaking identifier] of any counterparty
AND [Counterparty reference.Address: country] NOT IN {[List of reporting Member States]} 
AND [Counterparty reference.Legal form] = 'SPFUND'</t>
  </si>
  <si>
    <t>Attributes required to be reported for Debtors with at least one instrument originated at or after 1 September 2018 for special funds not being factoring account debtors</t>
  </si>
  <si>
    <t>For each [Counterparty reference.Counterparty identifier] having [Counterparty-instrument.Counterparty role] = '2' 
AND [Counterparty reference.Address: country] NOT IN {[List of reporting Member States]} 
AND [Counterparty reference.Legal form] = 'SPFUND'
AND for all instruments [Instrument.Inception date] &lt; 01-09-2018
AND for at least one instrument NOT ([Instrument.Type of instrument] = 'Trade receivable' AND [Instrument.Recourse] = 'Non-recourse')</t>
  </si>
  <si>
    <t>Attributes required to be reported for Debtors with all instruments originated prior to 1 September 2018 being special funds and not being factoring account debtors</t>
  </si>
  <si>
    <t>Attributes required to be reported for Head offices undertaking being special funds</t>
  </si>
  <si>
    <t>Attributes required to be reported for Servicers being special funds</t>
  </si>
  <si>
    <t>For each [Counterparty reference.Counterparty identifier] having [Counterparty-instrument.Counterparty role] = '1'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[Creditor],
      where [Counterparty reference.Address: country] of head office undertaking = [Counterparty reference.Address: country] of [Creditor]
AND [Counterparty reference.Legal form] &lt;&gt; 'SPFUND'</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</si>
  <si>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</si>
  <si>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all instruments [Instrument.Inception date] &lt; 01-09-2018 
AND  for at least one instrument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</si>
  <si>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[Counterparty reference.Legal form] = 'SPFUND'
AND for all instruments [Instrument.Inception date] &lt; 01-09-2018 
AND for at least one instrument NOT ([Instrument.Type of instrument] = 'Trade receivable' AND [Instrument.Recourse] = 'Non-recourse')</t>
  </si>
  <si>
    <t>[Counterparty reference.Counterparty identifier] = [Protection received.Protection provider ID]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[Protection provider],
      where [Counterparty reference.Address: country] of head office undertaking = [Counterparty reference.Address: country] of [Protection provider]
AND [Counterparty reference.Legal form] &lt;&gt; 'SPFUND'</t>
  </si>
  <si>
    <t>[Counterparty reference.Counterparty identifier] = [Counterparty reference.Head office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</si>
  <si>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</si>
  <si>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reference.Head office undertaking identifier] of any counterparty
AND [Counterparty reference.Address: country] IN {[List of reporting Member States]} 
AND [Counterparty reference.Legal form] = 'SPFUND'</t>
  </si>
  <si>
    <t>[Counterparty reference.Counterparty identifier] = [Counterparty reference.Immediate parent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</si>
  <si>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</si>
  <si>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reference.Immediate parent undertaking identifier] of any counterparty
AND [Counterparty reference.Address: country] IN {[List of reporting Member States]} 
AND [Counterparty reference.Legal form] = 'SPFUND'</t>
  </si>
  <si>
    <t>[Counterparty reference.Counterparty identifier] = [Counterparty reference.Ultimate parent undertaking identifier] of any counterparty other than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</si>
  <si>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[Protection provider]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where [Counterparty reference.Address: country] of Head office undertaking = [Counterparty reference.Address: country]
AND [Counterparty reference.Legal form] &lt;&gt; 'SPFUND'</t>
  </si>
  <si>
    <t>[Counterparty reference.Counterparty identifier] = [Counterparty reference.Ultimate parent undertaking identifier] of any counterparty
AND [Counterparty reference.Address: country] IN {[List of reporting Member States]} 
AND [Counterparty reference.Legal form] = 'SPFUND'</t>
  </si>
  <si>
    <t>For each [Counterparty reference.Counterparty identifier] having [Counterparty-instrument.Counterparty role] = '3'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[Originator],
      where [Counterparty reference.Address: country] of head office undertaking = [Counterparty reference.Address: country] of [Originator]
AND [Counterparty reference.Legal form] &lt;&gt; 'SPFUND'</t>
  </si>
  <si>
    <t>For each [Counterparty reference.Counterparty identifier] having [Counterparty-instrument.Counterparty role] = '7'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[Servicer],
      where [Counterparty reference.Address: country] of head office undertaking = [Counterparty reference.Address: country] of [Servicer]
AND [Counterparty reference.Legal form] &lt;&gt; 'SPFUND'</t>
  </si>
  <si>
    <t>If the attribute "Date of initiation of legal proceedings" has been reported, then the attribute "Status of legal proceedings" must be reported. If the attribute "Date of initiation of legal proceedings" has been reported as "Non applicable", then the attribute "Status of legal proceedings" must not be reported as "Not required".</t>
  </si>
  <si>
    <t>If the attribute "Status of legal proceedings" has been reported, except for the status  “no legal actions taken”, then the attribute "Date of initiation of legal proceedings" must be reported. If the attribute "Status of legal proceedings" has been reported with the value  “no legal actions taken”, then the attribute "Date of initiation of legal proceedings" can be reported with its value or as "Non applicable". If the attribute "Status of legal proceedings" has been reported as "Non applicable", then the attribute "Date of initiation of legal proceedings" must not be reported as "Not required".</t>
  </si>
  <si>
    <t>Special funds in Luxembourg are reported as "FCP", "Sicav", "Sicaf" or "Sicar". The generic legal form "SPFUND" should not be used for luxembourgish special funds.</t>
  </si>
  <si>
    <t>If the legal form is reported as "FCP", "Sicav", "Sicaf" or "Sicar" for counterparties resident in Luxembourg, then the national identifier has to be reported as LU_IF_CD.</t>
  </si>
  <si>
    <t>If the legal form is reported as "RAIF/FIAR" for counterparties resident in Luxembourg, then the national identifier has to be reported as a combination of LU_NOTAP_CD and ENTTY_RIAD_CD</t>
  </si>
  <si>
    <t>* Footnotes</t>
  </si>
  <si>
    <t>- The CN0592 validation rule from the ECB published document is not applicable to the BCL (the BCL decided to require the national identifier even if the LEI code has been reported).</t>
  </si>
  <si>
    <t>1.5.1</t>
  </si>
  <si>
    <t>CS0140*</t>
  </si>
  <si>
    <t>CS0021*</t>
  </si>
  <si>
    <t>- The Withdrawal Agreement between the European Union and the United Kingdom became effective on February 1, 2020. Consequently, rules CS0021 and CS0140 no longer apply to counterparties resident in the United Kingdom since February 2020.</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</si>
  <si>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NOT IN ( 'Non-profit institutions serving households', 'Central government', 'State government', 'Local government', 'Social security funds', 'Money market funds (S.123)', 'Non-MMF Investment funds (S.124)')
AND for at least one instrument {([Instrument.Inception date] &gt;= 01-09-2018 OR [Instrument.Inception date] = 'Not required')
AND NOT ([Instrument.Type of instrument] = 'Trade receivable' AND [Instrument.Recourse] = 'Non-recourse')}</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</si>
  <si>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</si>
  <si>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IN ('Central government', 'State government', 'Local government', 'Social security funds', 'Money market funds (S.123)', 'Non-MMF Investment funds (S.124)') 
AND for at least one instrument {([Instrument.Inception date] &gt;= 01-09-2018 OR [Instrument.Inception date] = 'Not required')
AND NOT ([Instrument.Type of instrument] = 'Trade receivable' AND [Instrument.Recourse] = 'Non-recourse')}</t>
  </si>
  <si>
    <t xml:space="preserve">For each [Counterparty reference.Counterparty identifier] having [Counterparty-instrument.Counterparty role] = '2'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[Counterparty reference.Institutional sector] = 'Non-profit institutions serving households' 
AND for at least one instrument {([Instrument.Inception date] &gt;= 01-09-2018  OR [Instrument.Inception date] = 'Not required')
AND NOT ([Instrument.Type of instrument] = 'Trade receivable' AND [Instrument.Recourse] = 'Non-recourse')} </t>
  </si>
  <si>
    <r>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t>
    </r>
    <r>
      <rPr>
        <strike/>
        <sz val="10"/>
        <rFont val="Calibri"/>
        <family val="2"/>
        <scheme val="minor"/>
      </rPr>
      <t xml:space="preserve">
</t>
    </r>
    <r>
      <rPr>
        <sz val="10"/>
        <rFont val="Calibri"/>
        <family val="2"/>
        <scheme val="minor"/>
      </rPr>
      <t xml:space="preserve">AND NOT ([Instrument.Type of instrument] = 'Trade receivable' AND [Instrument.Recourse] = 'Non-recourse')} </t>
    </r>
  </si>
  <si>
    <t>For each [Counterparty reference.Counterparty identifier] having [Counterparty-instrument.Counterparty role] = '2'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</si>
  <si>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IN {[List of reporting Member States]} 
AND [Counterparty reference.Legal form] =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</si>
  <si>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[Counterparty reference.Legal form] = 'SPFUND'
AND for at least one instrument ([Instrument.Inception date] &gt;= 01-09-2018 OR [Instrument.Inception date] = 'Not required')
AND for all instruments ([Instrument.Type of instrument] = 'Trade receivable' AND [Instrument.Recourse] = 'Non-recourse')</t>
  </si>
  <si>
    <r>
      <t>For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t>
    </r>
    <r>
      <rPr>
        <strike/>
        <sz val="10"/>
        <color theme="0"/>
        <rFont val="Calibri"/>
        <family val="2"/>
        <scheme val="minor"/>
      </rPr>
      <t xml:space="preserve">
</t>
    </r>
    <r>
      <rPr>
        <sz val="10"/>
        <color theme="0"/>
        <rFont val="Calibri"/>
        <family val="2"/>
        <scheme val="minor"/>
      </rPr>
      <t>AND NOT ([Instrument.Type of instrument] = 'Trade receivable' AND [Instrument.Recourse] = 'Non-recourse')}</t>
    </r>
  </si>
  <si>
    <t>or each [Counterparty reference.Counterparty identifier] having [Counterparty-instrument.Counterparty role] = '2' 
AND [Counterparty reference.Address: country] NOT IN {[List of reporting Member States]} 
AND if [Counterparty reference.Head office undertaking identifier] &lt;&gt; ""
      there exists ([Counterparty reference.Counterparty identifier] IN {[Counterparty reference]}) = [Counterparty reference.Head office undertaking identifier] of [Debtor],
      where [Counterparty reference.Address: country] of head office undertaking = [Counterparty reference.Address: country] of [Debtor]
AND [Counterparty reference.Legal form] &lt;&gt; 'SPFUND' 
AND for at least one instrument ([Instrument.Inception date] &gt;= 01-09-2018 OR [Instrument.Inception date] = 'Not required')
AND for all instruments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</si>
  <si>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NOT ([Instrument.Type of instrument] = 'Trade receivable' AND [Instrument.Recourse] = 'Non-recourse')}</t>
  </si>
  <si>
    <t>For each [Counterparty reference.Counterparty identifier] having [Counterparty-instrument.Counterparty role] = '2' 
AND [Counterparty reference.Address: country] NOT IN {[List of reporting Member States]} 
AND for [Counterparty reference.Head office undertaking identifier]
      there exists ([Counterparty reference.Counterparty identifier] IN {[Counterparty reference]}) = [Counterparty reference.Head office undertaking identifier] of [Debtor],
      where [Counterparty reference.Address: country] of head office undertaking &lt;&gt; [Counterparty reference.Address: country] of [Debtor]
AND for at least one instrument ([Instrument.Inception date] &gt;= 01-09-2018 OR [Instrument.Inception date] = 'Not required')
AND for all instruments ([Instrument.Type of instrument] = 'Trade receivable' AND [Instrument.Recourse] = 'Non-recourse')</t>
  </si>
  <si>
    <t>The legal form has to correspond to legal forms starting with the country code for all counterparties in EU (except for the affiliated territories part of France (BL, GF, GP, MF, MQ, PM, RE and YT) and Monaco which have to be reported with a legal form starting with "FR" and except for the affiliated territories part of Finland (AX) which has to be reported with a legal form starting with "FI"). The legal forms starting with EU and the legal form SPFUND can also be used for counterparties in the EU.</t>
  </si>
  <si>
    <t>08 June 2020</t>
  </si>
  <si>
    <t>Modification in the "Completeness - Ref.data" sheet:
- Condition CC0140 also triggers in case the inception date is reported as "not required"
Modification in the "Plausibility - Record level" sheet:
- Rule PR1440 deleted as it was duplicated
Modification in the "Consistency" sheet:
- Rules CS0021 and CS0140 amended
- Footnotes added
Modification in the "Non-Applicable" sheet:
- Rules NA0010 amended</t>
  </si>
  <si>
    <t>CS0141</t>
  </si>
  <si>
    <t>1.5.2</t>
  </si>
  <si>
    <t>Modification in the "Consistency" sheet:
- Rule CS0140 amended
- Rule CS0141 added
Clarification in the "Implementation" sheet</t>
  </si>
  <si>
    <t>22 March 2021</t>
  </si>
  <si>
    <r>
      <t xml:space="preserve">For counterparties </t>
    </r>
    <r>
      <rPr>
        <b/>
        <sz val="11"/>
        <rFont val="Calibri"/>
        <family val="2"/>
        <scheme val="minor"/>
      </rPr>
      <t>NOT</t>
    </r>
    <r>
      <rPr>
        <sz val="11"/>
        <rFont val="Calibri"/>
        <family val="2"/>
        <scheme val="minor"/>
      </rPr>
      <t xml:space="preserve"> resident in the EU, the TYP_ENTTY_NTNL_ID must be compatible with the country of residence of the counterparty or must start with GEN_* (except for the affiliated territories part of Norway (SJ) which have to be reported with a type of national id starting with "NO"and except for the affiliated territories part of the United States (PR) which has to be reported with a type of national id starting with "US").</t>
    </r>
  </si>
  <si>
    <t>1.6</t>
  </si>
  <si>
    <t>Version 1.5</t>
  </si>
  <si>
    <r>
      <t>CY0120</t>
    </r>
    <r>
      <rPr>
        <vertAlign val="superscript"/>
        <sz val="11"/>
        <rFont val="Calibri"/>
        <family val="2"/>
        <scheme val="minor"/>
      </rPr>
      <t>f</t>
    </r>
  </si>
  <si>
    <r>
      <t>For each [Counterparty reference.Counterparty identifier] having [Counterparty-instrument.Counterparty role] = '2' 
AND [Counterparty reference.Address: country] IN {[List of reporting Member States]} 
AND [Counterparty reference.Legal form] = 'SPFUND'
AND for at least one instrument {([Instrument.Inception date] &gt;= 01-09-2018  OR [Instrument.Inception date] = 'Not required')</t>
    </r>
    <r>
      <rPr>
        <strike/>
        <sz val="10"/>
        <rFont val="Calibri"/>
        <family val="2"/>
        <scheme val="minor"/>
      </rPr>
      <t xml:space="preserve">
</t>
    </r>
    <r>
      <rPr>
        <sz val="10"/>
        <rFont val="Calibri"/>
        <family val="2"/>
        <scheme val="minor"/>
      </rPr>
      <t>AND NOT ([Instrument.Type of instrument] = 'Trade receivable' AND [Instrument.Recourse] = 'Non-recourse')}</t>
    </r>
  </si>
  <si>
    <r>
      <t>For each [Counterparty reference.Counterparty identifier] having [Counterparty-instrument.Counterparty role] = '2' 
AND [Counterparty reference.Address: country] NOT IN {[List of reporting Member States]} 
AND [Counterparty reference.Legal form] = 'SPFUND'
AND for at least one instrument {([Instrument.Inception date] &gt;= 01-09-2018 OR [Instrument.Inception date] = 'Not required')</t>
    </r>
    <r>
      <rPr>
        <strike/>
        <sz val="10"/>
        <rFont val="Calibri"/>
        <family val="2"/>
        <scheme val="minor"/>
      </rPr>
      <t xml:space="preserve">
</t>
    </r>
    <r>
      <rPr>
        <sz val="10"/>
        <rFont val="Calibri"/>
        <family val="2"/>
        <scheme val="minor"/>
      </rPr>
      <t>AND NOT ([Instrument.Type of instrument] = 'Trade receivable' AND [Instrument.Recourse] = 'Non-recourse')}</t>
    </r>
  </si>
  <si>
    <t>CS0170</t>
  </si>
  <si>
    <t>Postal code</t>
  </si>
  <si>
    <t>If the attributes "Postal Code" and "Country of residence" have been reported, the "Postal Code" has to respect the RegEx definition for the reported "Country of residence".</t>
  </si>
  <si>
    <t>CS0180</t>
  </si>
  <si>
    <t>Postal code where the collateral is located</t>
  </si>
  <si>
    <t>Protection received data</t>
  </si>
  <si>
    <t>If the attributes "Postal Code where the collateral is located" and "Country where the collateral is located" have been reported, the "Postal Code where the collateral is located" has to respect the RegEx definition for the reported "Country where the collateral is located".</t>
  </si>
  <si>
    <t>Modification in the "Completeness - Cred.data" sheet:
- Rules CT0260, CT0270, CT0640, CT0650, CT0660 amended under condition CD0060,CD0070,CD0070Q
- Clarification on the Probabilty of Default (CT0640), which is only applicable for IRB banks
Modification in the "Completeness - Ref.data" sheet:
- Rules CY0070, CY0080, CY0090, CY0100, CY0150, CY0170, CY0190, CY0200, CY0210 amended for special funds
Modification in the "Consistency" sheet:
- Rule CS0170, CS0180 added</t>
  </si>
  <si>
    <t>CD0000: if an instrument does not fall into any of the respective conditions, all attributes are required to be reported.
Please note that attributes which serve as primary keys for the AnaCredit data model (e.g. Instrument identifier, Counterparty role etc.) are always required to be reported when the dataset is reported.
CT0570: Check is executed only where [Type of protection] IN ('Residential real estate collateral', 'Commercial real estate collateral', 'Offices and commercial premises').
(a) is no longer applicable since SDMX schema version 1.0.3
(b), (c), (d) are linked in OR condition:
 i.e. one of the following combinations is reported ([Real Estate Collateral Location Country] where ‘Country’ NOT IN RMS), ([Real Estate Collateral Location Country] and [Real Estate Collateral Location Postal Code]), [Real Estate Collateral Location Region]. If one or more of these combinations is reported NO ERROR is raised. 
CT0640: Those conditions only apply for observed agents, which have to follow the internal ratings based (IRB) approach. 
* For the attributes (probability of default, default status of the counterparty, and date of the default status of the counterparty), all instruments related to a certain counterparty are considered.</t>
  </si>
  <si>
    <t>CS0190</t>
  </si>
  <si>
    <t>Type of Other Entity Identifier and Other entity code</t>
  </si>
  <si>
    <t>If the attribute "Type of Other Entity Identifier" has been reported, the variable "Other entity code" has to be reported.</t>
  </si>
  <si>
    <t>Report AnaCredit</t>
  </si>
  <si>
    <t>23 September 2021</t>
  </si>
  <si>
    <t>1.7</t>
  </si>
  <si>
    <t>Start Date</t>
  </si>
  <si>
    <t>End Date</t>
  </si>
  <si>
    <t>RI0030</t>
  </si>
  <si>
    <t>RI0040</t>
  </si>
  <si>
    <t>RI0050</t>
  </si>
  <si>
    <t>RI0060</t>
  </si>
  <si>
    <t>RI0070</t>
  </si>
  <si>
    <t>RI0100</t>
  </si>
  <si>
    <t>RI0120</t>
  </si>
  <si>
    <t>RI0130</t>
  </si>
  <si>
    <t>RI0191</t>
  </si>
  <si>
    <t>RI0201</t>
  </si>
  <si>
    <t>RI0210</t>
  </si>
  <si>
    <t>RI0220</t>
  </si>
  <si>
    <t>RI0250</t>
  </si>
  <si>
    <t>RI0260</t>
  </si>
  <si>
    <t>RI0290</t>
  </si>
  <si>
    <t>Counterparty-instrument / Protection received</t>
  </si>
  <si>
    <t>If a Financial record exists, then an Instrument record must exist.</t>
  </si>
  <si>
    <t>if a Financial record exists at a quarter-end date, then an Accounting record must exist.</t>
  </si>
  <si>
    <t>Since every instrument in AnaCredit must have a creditor following check ensures that if a Financial record exists, then a Counterparty-instrument record must exist for a counterparty with the role of a creditor.</t>
  </si>
  <si>
    <t>Since every instrument in AnaCredit must have a debtor following check ensures that if a Financial record exists, then a Counterparty-instrument record must exist for a counterparty with the role of a debtor.</t>
  </si>
  <si>
    <t>Since every instrument in AnaCredit must have a servicer following check ensures that if a Financial record exists, then a Counterparty-instrument record must exist for a counterparty with the role of a servicer.</t>
  </si>
  <si>
    <t>If an Accounting record exists, then a Financial record must exist as the three datasets (incl. Instrument dataset) fully describe the element of instrument.</t>
  </si>
  <si>
    <t>If a Joint liabilities record exists, then a Financial record must exist as there must be information on the instruments for which the debtors are liable.</t>
  </si>
  <si>
    <t>If an Instrument-protection received record exists, then a Financial record must exist. This means that every protection must have a corresponding instrument.</t>
  </si>
  <si>
    <t>If a Counterparty default record exists, then a Counterparty-instrument record must exist where the counterparty acts as debtor or a protection received record must exist where the counterparty is the protection provider.</t>
  </si>
  <si>
    <t>If a Counterparty risk record exists, then a Counterparty-instrument record must exist where the counterparty acts as debtor or a protection received record must exist where the counterparty is the protection provider.</t>
  </si>
  <si>
    <t>If a protection provider identifier exists, then a counterparty reference record must exist for the counterparty.</t>
  </si>
  <si>
    <t>If a Protection received record exists, then an Instrument-protection received record must exist. This is a warning. Orphan protection received records may exist in the system. Please check if the instrument does exist so that the instrument-protection record has to be reported</t>
  </si>
  <si>
    <t>If an Instrument-protection received record exists, then a Protection received record must exist.</t>
  </si>
  <si>
    <t>If there is more than one debtor taking part in an instrument, then for each debtor reported in the counterparty-instrument data set, a joint liabilities record must exist.</t>
  </si>
  <si>
    <t>If a Joint liabilities record exists, then a Counterparty-instrument record must exist where each counterparty of the joint liability record is a debtor.</t>
  </si>
  <si>
    <t>T1M</t>
  </si>
  <si>
    <t>T2Q</t>
  </si>
  <si>
    <t>T1M/T2M</t>
  </si>
  <si>
    <t>T2M</t>
  </si>
  <si>
    <t>Priority</t>
  </si>
  <si>
    <t xml:space="preserve">The first priority class covers the checks related to the major AnaCredit items/building blocks, namely instruments, counterparties and protections, including the overall top AnaCredit data quality priority, to ensure that the complete portfolio is reported. Certain errors can also lead to the rejection of the concerned file. </t>
  </si>
  <si>
    <t>"Other" Priority Class (3)</t>
  </si>
  <si>
    <t>Second Priority Class (2)</t>
  </si>
  <si>
    <t>First Priority Class (1)</t>
  </si>
  <si>
    <t xml:space="preserve">All errors will be divided into three classes: first, second and "other". All errors will be combined with the outstanding nominal amount and will be checked against the overall outstanding nominal amount (ONA), in order to receive the affected ONA. If that affected ONA is above a specified threshold, a correction is required. Nevertheless, all errors should be corrected, as thresholds are subject to change. </t>
  </si>
  <si>
    <t>The second priority class includes checks which aim at ensuring correct reporting of specific important AnaCredit attributes.</t>
  </si>
  <si>
    <t xml:space="preserve">The "other" priority class includes the remaining AnaCredit attributes. </t>
  </si>
  <si>
    <t>Start date</t>
  </si>
  <si>
    <t>Impact</t>
  </si>
  <si>
    <t>File rejected</t>
  </si>
  <si>
    <t>AnaCredit Header</t>
  </si>
  <si>
    <t>TR0210</t>
  </si>
  <si>
    <t>Check that the schema version in the SDMX header is expected for the given reference date</t>
  </si>
  <si>
    <t>GCMA_TH_DT_INCPTN</t>
  </si>
  <si>
    <t>GCMA_TH_DT_END_INTRST_ONLY</t>
  </si>
  <si>
    <t>GCMA_TH_INTRST_RT_CP</t>
  </si>
  <si>
    <t>GCMA_TH_INTRST_RT_FLR</t>
  </si>
  <si>
    <t>GCMA_TH_INTRST_RT_SPRD</t>
  </si>
  <si>
    <t>GCMA_TH_DT_LGL_FNL_MTRTY</t>
  </si>
  <si>
    <t>GCMA_TH_CMMTMNT_INCPTN_INSTRMNT</t>
  </si>
  <si>
    <t>GCMA_TH_DT_STTLMNT</t>
  </si>
  <si>
    <t>GCMA_TH_FV_CHNG_CR_BFR_PRCHS_INSTRMNT</t>
  </si>
  <si>
    <t>GCMA_TH_ANNLSD_AGRD_RT</t>
  </si>
  <si>
    <t>GCMA_TH_DT_NXT_INTRST_RT_RST</t>
  </si>
  <si>
    <t>GCMA_TH_DT_DFLT_STTS_INSTRMNT</t>
  </si>
  <si>
    <t>GCMA_TH_TRNSFRRD_AMNT_INSTRMNT</t>
  </si>
  <si>
    <t>GCMA_TH_ARRRS_INSTRMNT</t>
  </si>
  <si>
    <t>GCMA_TH_DT_PST_D</t>
  </si>
  <si>
    <t>GCMA_TH_OTSTNDNG_NMNL_AMNT_INSTRMNT</t>
  </si>
  <si>
    <t>GCMA_TH_ACCRD_INTRST_INSTRMNT</t>
  </si>
  <si>
    <t>GCMA_TH_OFF_BLNC_SHT_AMNT_INSTRMNT</t>
  </si>
  <si>
    <t>GCMA_TH_JNT_LBLTY_AMNT</t>
  </si>
  <si>
    <t>CS0200</t>
  </si>
  <si>
    <t>If the value of National identifier type is reported as "DE_TRD_RGSTR_CD" for counterparties resident in Germany, then the last 5 characters of the DE_TRD_RGSTR_CD identifier have to be part of the Xjustiz-ID code list published on the ECB website (list of national identifiers).</t>
  </si>
  <si>
    <t>CS0080</t>
  </si>
  <si>
    <t>Template 1 reference
BCL_ANCRDT_REF</t>
  </si>
  <si>
    <t>REF</t>
  </si>
  <si>
    <t>NA0020</t>
  </si>
  <si>
    <t>The attribute Ultimate parent undertaking identifier must not be reported as Non-applicable.</t>
  </si>
  <si>
    <t>The attribute Address: city / town / village must not be reported as Non-applicable.</t>
  </si>
  <si>
    <t>Address: county/administrative</t>
  </si>
  <si>
    <t>The attribute Legal form must not be reported as Non-applicable.</t>
  </si>
  <si>
    <t>Data set 1 used in the validation</t>
  </si>
  <si>
    <t>Attributes checked in data set 1</t>
  </si>
  <si>
    <t>Data set 2 used in the validation</t>
  </si>
  <si>
    <t>Attributes checked in data set 2</t>
  </si>
  <si>
    <t>Type of reporting 1</t>
  </si>
  <si>
    <t>Type of reporting 2</t>
  </si>
  <si>
    <t>CN0702</t>
  </si>
  <si>
    <t>This validation check ensures that if the instrument is recognised in the balance sheet, a numeric value is reported under the [Carrying amount] attribute, and vice versa. This means that the ‘Non-applicable’ value may not be used if the instrument is recognised.</t>
  </si>
  <si>
    <t>CN0704</t>
  </si>
  <si>
    <t>This validation check ensures that the value reported in [Financial.Arrears for the instrument] is consistent with [Financial.Outstanding nominal amount], whereby the amount in arrears cannot exceed the outstanding nominal amount.</t>
  </si>
  <si>
    <t>CN0705</t>
  </si>
  <si>
    <t>This validation check ensures that, unless the value “non-applicable” is reported,  [Instrument.Commitment amount at inception] is larger than 0 (i.e. the amount committed by the creditor under the instrument is a positive amount).</t>
  </si>
  <si>
    <t>CN0707</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</si>
  <si>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</si>
  <si>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t>CN0712</t>
  </si>
  <si>
    <t>Sources of encumbrances</t>
  </si>
  <si>
    <t xml:space="preserve">This validation check ensures that, in case of instruments subject to encumbrance (i.e. excluding instruments not subject to encumbrance at all), if the type of transaction in which the instrument's exposure is encumbered is specified in [Source of encumbrance], the instrument must be recognised in the balance sheet.
</t>
  </si>
  <si>
    <t>CN0713</t>
  </si>
  <si>
    <t>This validation check ensures that the attribute [Accounting.Accumulated write-offs] is consistent with the attribute [Accounting.Balance sheet recognition]</t>
  </si>
  <si>
    <t>CN0714</t>
  </si>
  <si>
    <t>This validation check ensures that the attributes [Financial.Default status of the instrument] and [Accounting.Balance sheet recognition] are reported in a consistent manner, whereby if the default status of the instrument is specified, the balance sheet must be recognized or outstanding nominal amount should be 0 and balance sheet derecognised .</t>
  </si>
  <si>
    <t>CN0715</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</si>
  <si>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</si>
  <si>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t>CN0716</t>
  </si>
  <si>
    <t xml:space="preserve">This validation check ensures that the attributes [Accounting.Cumulative recoveries since default] and [Financial.default status of the instrument] or [Counterparty default.default status of the counterparty]are reported in consistent manner, whereby  an amount is reported in [Cumulative recoveries since default] if the instrument (or the counterparty, if the definition of default is only applied at the level of a counterparty) has been in default (prior to or) on the reporting reference date. </t>
  </si>
  <si>
    <t>Default status of the counterparty</t>
  </si>
  <si>
    <t>CN0827</t>
  </si>
  <si>
    <t>CN0852</t>
  </si>
  <si>
    <t>This validation check ensures that the attributes [Accounting.Accounting classification of instruments] and [Balance sheet recognition] are reported in a consistent manner, whereby if the instrument is recognised then the accounting classification of the instrument has to be specified, and vice versa.</t>
  </si>
  <si>
    <t>CN0270</t>
  </si>
  <si>
    <t>CN0250</t>
  </si>
  <si>
    <t>CN0050</t>
  </si>
  <si>
    <t>CN0080</t>
  </si>
  <si>
    <t>CN0040</t>
  </si>
  <si>
    <t>CN0700</t>
  </si>
  <si>
    <t>CN0330</t>
  </si>
  <si>
    <t>CN0847</t>
  </si>
  <si>
    <t>CN0701</t>
  </si>
  <si>
    <t>CN0825</t>
  </si>
  <si>
    <t>CN0845</t>
  </si>
  <si>
    <t>CN0816</t>
  </si>
  <si>
    <t>CN0310</t>
  </si>
  <si>
    <t>CN0470</t>
  </si>
  <si>
    <t>CN0490</t>
  </si>
  <si>
    <t>CN0868</t>
  </si>
  <si>
    <t>CN0869</t>
  </si>
  <si>
    <t>CN0620</t>
  </si>
  <si>
    <t>CN0901</t>
  </si>
  <si>
    <t>CN0835</t>
  </si>
  <si>
    <t>CN0804</t>
  </si>
  <si>
    <t>CN0945</t>
  </si>
  <si>
    <t>Counterparty role</t>
  </si>
  <si>
    <t>CN0622</t>
  </si>
  <si>
    <t>CN0621</t>
  </si>
  <si>
    <t>CN0170</t>
  </si>
  <si>
    <t>CN0030</t>
  </si>
  <si>
    <t>CN0220</t>
  </si>
  <si>
    <t>CN0810</t>
  </si>
  <si>
    <t>CN0801</t>
  </si>
  <si>
    <t>CN0925</t>
  </si>
  <si>
    <t>CN0140</t>
  </si>
  <si>
    <t>CN0836</t>
  </si>
  <si>
    <t>CN0837</t>
  </si>
  <si>
    <t>CN0838</t>
  </si>
  <si>
    <t>CN0839</t>
  </si>
  <si>
    <t>CN0150</t>
  </si>
  <si>
    <t>CN0210</t>
  </si>
  <si>
    <t>CN0200</t>
  </si>
  <si>
    <t>CN0805</t>
  </si>
  <si>
    <t>CN0806</t>
  </si>
  <si>
    <t>CN0807</t>
  </si>
  <si>
    <t>CN0809</t>
  </si>
  <si>
    <t>CN0935</t>
  </si>
  <si>
    <t>CN0010</t>
  </si>
  <si>
    <t>CN0814</t>
  </si>
  <si>
    <t>CN0141</t>
  </si>
  <si>
    <t>CN0821</t>
  </si>
  <si>
    <t>CN0510</t>
  </si>
  <si>
    <t>CN0230</t>
  </si>
  <si>
    <t>CN0541</t>
  </si>
  <si>
    <t>CN0930</t>
  </si>
  <si>
    <t>CN0865</t>
  </si>
  <si>
    <t>CN0640</t>
  </si>
  <si>
    <t>CN0630</t>
  </si>
  <si>
    <t>CN0290</t>
  </si>
  <si>
    <t>CN0160</t>
  </si>
  <si>
    <t>CN0240</t>
  </si>
  <si>
    <t>CN0370</t>
  </si>
  <si>
    <t>CN0410</t>
  </si>
  <si>
    <t>CN0360</t>
  </si>
  <si>
    <t>CN0520</t>
  </si>
  <si>
    <t>CN0400</t>
  </si>
  <si>
    <t>CN0703</t>
  </si>
  <si>
    <t>CN0876</t>
  </si>
  <si>
    <t>CN0940</t>
  </si>
  <si>
    <t>CN0530</t>
  </si>
  <si>
    <t>CN0813</t>
  </si>
  <si>
    <t>CN0661</t>
  </si>
  <si>
    <t>CN0142</t>
  </si>
  <si>
    <t>CN0660</t>
  </si>
  <si>
    <t>CN0650</t>
  </si>
  <si>
    <t>CN0812</t>
  </si>
  <si>
    <t>CN0961</t>
  </si>
  <si>
    <t>CN0963</t>
  </si>
  <si>
    <t>CN0962</t>
  </si>
  <si>
    <t>CN0950</t>
  </si>
  <si>
    <t>The value reported in the attribute [Instrument.Settlement date] cannot be earlier than the value reported in [Instrument.Inception date]. This is due to the fact that funding under an instrument cannot be disbursed earlier then it has been incepted.</t>
  </si>
  <si>
    <t>The value reported in the attribute [Instrument.End date of interest-only period] cannot be earlier than the value reported in [Instrument.Inception date]. This is due to the fact that interest can be accumulated only after the instrument has been incepted.</t>
  </si>
  <si>
    <t>The value reported in the attribute [Instrument.Legal final maturity date] cannot be earlier than the value reported in [Instrument.Settlement date]. In principle an instrument cannot reach its maturity before it has been settled i.e. before any funds have been disbursed.</t>
  </si>
  <si>
    <t>The value reported in the attribute [Instrument.Legal final maturity date] cannot be earlier than the value reported in [Instrument.End date of interest-only period]. This means that the end date of interest-only period can only be at a time period before the instrument reaches its maturity.</t>
  </si>
  <si>
    <t>The value reported in the attribute [Instrument.Legal final maturity date] cannot be earlier than the value reported in [Financial.Next interest rate reset date]. This means that the date of the net interest rate reset can only occur at a time period before the instrument reaches its maturity.</t>
  </si>
  <si>
    <t>Instrument / Financial</t>
  </si>
  <si>
    <t>The value reported in the attribute [Instrument.Reference date] cannot be earlier than the value reported in [Instrument.Inception date]. This means that the instrument itself has to be incepted in order to be subject for reporting.</t>
  </si>
  <si>
    <t xml:space="preserve">The value reported in the [Settlement date] attribute cannot be later than the value reported in [Reference date] in case the [Settlement date] is applicable. </t>
  </si>
  <si>
    <t xml:space="preserve">The value reported in the [Date of original protection value] attribute cannot be later than the value reported in [Date of protection value]. </t>
  </si>
  <si>
    <t>The value reported in the attribute [Financial.Next interest rate reset date] cannot be earlier than the value reported in [Instrument.Inception date]. This means that the interest rate reset date can only occur at or after the instrument itself had been incepted.</t>
  </si>
  <si>
    <t>The value reported in the attribute [Financial.Date of the default status of the instrument] cannot be earlier than the value reported in [Instrument.Inception date]. This means that a default assessed on the level of an instrument can only occur at or after the instrument has been incepted.</t>
  </si>
  <si>
    <t>The value reported in the attribute [Financial.Date of past due for the instrument] cannot be earlier than the value reported in [Instrument.Inception date]. This means that an instrument can only become past due at or after it has been incepted.</t>
  </si>
  <si>
    <t>The value reported in the attribute [Financial.Next interest rate reset date] cannot be earlier than the value reported in [Instrument.Settlement date]. This in particular means that an interest rate reset can occur only at or after the funds have been disbursed.</t>
  </si>
  <si>
    <t>The value reported in the attribute [Financial.Next interest rate reset date] cannot be earlier than the value reported in [Financial.Reference date]. This means that the next interest rate reset cannot occur in the past.</t>
  </si>
  <si>
    <t>The value reported in the attribute [Instrument.End date of interest-only period] cannot be earlier than the value reported in [Instrument.Settlement date]. This means that given its existence, an interest only period cannot be a date before the actual funds have been disbursed.</t>
  </si>
  <si>
    <t>In case of a synthetic securitisation reported in attribute [Financial.Type of securitisation] there has to exist a protection item (a record in protection received dataset) with one of the following values 'Credit derivatives', 'Financial guarantees other than credit derivatives', 'Currency and deposits', 'Securities' reported in attribute [Protection received.Type of protection]. This in particular refers to the reporting of secondary collaterals in the case of synthetic securitisations.</t>
  </si>
  <si>
    <t>The value reported in the attribute [Financial.Reference date] cannot be earlier than the value reported in [Financial.Date of the default status of the instrument]. This means that, when assessed at the instrument level, date of the default status cannot be a future date.</t>
  </si>
  <si>
    <t>The value reported in the attribute [Financial.Reference date] cannot be earlier than the value reported in [Financial.Date of past due for the instrument]. This means that a past due date cannot be a future date.</t>
  </si>
  <si>
    <t>If the value reported for the attribute [Financial.Date of past due for the instrument] is different from "Non-applicable" then the amount of [Financial.Arrears for the instrument] has to have a positive value and vice versa. This validation ensures that arrears can exist only if the instrument is past due. At the same whenever an instrument is in past due, arrears are a positive amount.</t>
  </si>
  <si>
    <t>Date of default status of the instrument</t>
  </si>
  <si>
    <t>A change in the value reported in the attribute [Financial.Default status of the instrument] corresponds to a change in the value reported in the attribute [Financial.Date of default status of the instrument].</t>
  </si>
  <si>
    <t>In case that a value of the attribute [Financial.Default status of the instrument] indicates a default then the attribute [Accounting.Performing status of the instrument] must indicate a non-performing status as well.</t>
  </si>
  <si>
    <t>Checks if the value reported for the attribute [Financial.Outstanding nominal amount] is consistent with the attribute [Joint liabilities.Joint liability amount]. In particular in accordance with the AnaCredit Manual Part II pg. 159 it is clarified that a given debtor cannot be liable for an amount greater than the outstanding nominal amount.</t>
  </si>
  <si>
    <t>Checks if the value reported for the attribute [Accounting.Date of the performing status of the instrument] is consistent with the attribute [Instrument.Inception date]. This in particular means that the performing status of the instrument cannot have a date earlier then the inception date of the instrument.</t>
  </si>
  <si>
    <t>Checks if the value reported for the attribute [Accounting.Date of the forbearance and renegotiation status] is consistent with the attribute [Instrument.Inception date]. In particular according to the AnaCredit Manual Part II pg. 130 instruments cannot have the date of the forbearance and renegotiation status earlier then their respective inception date.</t>
  </si>
  <si>
    <t>Checks if the value reported for the attribute [Accounting.Reference date] is consistent with the attribute [Accounting.Date of the performing status of the instrument]. In particular this means that the date of performing status of the instrument cannot be a date which is set in future.</t>
  </si>
  <si>
    <t>Checks if the value reported for the attribute [Accounting.Reference date] is consistent with the attribute [Accounting.Date of the forbearance and renegotiation status]. In particular this means that the date of forbearance and renegotiation status of the instrument cannot be a date which is set in future.</t>
  </si>
  <si>
    <t>This validation check makes sure that the value reported in the attribute [Accounting.Impairment assessment method] is consistent with the amount reported in the attribute [Accounting.Accumulated impairment amount] and vice versa. Specifically for assets which require an assessment of impairment under their respective accounting practices, such an amount has to be reported (i.e. cannot be 'Not applicable') and vice versa.</t>
  </si>
  <si>
    <t>Checks if the value reported for the attribute [Accounting.Type of impairment] is consistent with the attribute [Accounting.Impairment assessment method] and vice versa. Specifically for assets which are not subject to assessment of impairments under their respective accounting practices, there can be no distinct method regarding an assessment of impairments and vice versa.</t>
  </si>
  <si>
    <t>This validation check ensures that the value reported for the attribute [Financial.Type of securitisation] is consistent with the attribute [Accounting.Balance sheet recognition]. This means that in case of synthetically securitised instrument which has a positive outstanding nominal amount (e.g. not written-off) the instrument is not fully derecognised.</t>
  </si>
  <si>
    <t>Date of performing status of the instrument</t>
  </si>
  <si>
    <t>This validation check ensures that a change in the [Accounting.Performing status of the instrument] has a corresponding change in the [Accounting.Date of performing status of the instrument].</t>
  </si>
  <si>
    <t>This validation check ensures that a change in the [Accounting.Status of forbearance and renegotiation] has a corresponding change in the [Accounting.Date of the forbearance and renegotiation status].</t>
  </si>
  <si>
    <t>This validation check verifies that the accounting classification of instruments (by an observed agent)[Accounting.Accounting classification of instruments] is consistent with the accounting standard applied by the observed agent’s legal entity and vice-versa.
This means that for a creditor reporting under the IFRS standard or IFRS consistent n-GAAP, the classifications reported correspond to classifications available under the respective reporting standard and they are consistent with observed agent’s legal entity.
•       IFRS_accntng_frmwrk_LIST is the list of all IFRS accounting framework values, i.e. 'IFRS_accntng_frmwrk_LIST = "IFRS", "National GAAP consistent with IFRS";
•       nGAAP_accntng_frmwrk_LIST is the list of all nGAAP accounting framework values, i.e. nGAAP_accntng_frmwrk_LIST = "National GAAP not consistent with IFRS";
•        IFRS_accntng_clssfctn_LIST is the list of all IFRS accounting classification values, i.e.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entails all the nGAAP accounting classification values, i.e.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t>
  </si>
  <si>
    <t>This validation check ensures that that the same counterparty is not both a creditor and a debtor for the same instrument. This is performed by the comparison of a combination of unique identifiers with the role of the counterparty.</t>
  </si>
  <si>
    <t>This validation check ensures that the same counterparty is not both a creditor and a protection provider for the same instrument. This is performed by the comparison of a combination of unique identifiers with the role of the counterparty.</t>
  </si>
  <si>
    <t>This validation check ensures that the value reported for the attribute [Counterparty default.Reference date] is consistent with the attribute [Counterparty default.Date of the default status of the counterparty]. This means that the attribute [Counterparty default.Date of the default status of the counterparty] cannot have a future date.</t>
  </si>
  <si>
    <t>This validation check ensures that a change in the attribute [Counterparty default.Default status of the counterparty] has a corresponding change in the attribute [Counterparty default.Date of the default status of the counterparty]. This means that the value of one attribute cannot change without a proper change in the value of the other attribute.</t>
  </si>
  <si>
    <t>This validation check ensures that the value reported for the attribute [Protection received.Maturity date of the protection] is consistent with the attribute [Instrument.Inception date]. This means that a specific protection cannot have a maturity date which dates prior to the inception date of the instrument for which it is considered.</t>
  </si>
  <si>
    <t>Checks if the value reported for the attribute [Protection received.Reference date] is consistent with the attribute [Protection received.Date of protection value].</t>
  </si>
  <si>
    <t>This validation check ensures that the value reported for the attribute [Protection received.Date of protection value] is consistent with the attribute [Protection received.Date of protection value] over time. This means that a change in the date of protection value cannot change towards the past.</t>
  </si>
  <si>
    <t>Outstanding nominal amount / Off-balance sheet amount</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</si>
  <si>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t>
  </si>
  <si>
    <t>This validation check ensures that for instruments which have a positive value reported in the attribute [Financial.Transferred amount] a corresponding consistent value exists in the attribute [Financial.Outstanding nominal amount]. In specific, in accordance with the AnaCredit Manual Part II pg.68 it is required to report the outstanding nominal amount as the transferred amount constitutes a part of that amount.</t>
  </si>
  <si>
    <t>This validation check ensures that the value reported for the [Accounting.Provisions associated to off-balance sheet exposures] is consistent with the attribute [Financial.Off-balance sheet amount] and vice-versa. This means that for instruments where provisions for the off-balance sheet exposures have been assessed, there must be an amount of off-balance sheet exposure and vice versa.</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</si>
  <si>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</si>
  <si>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This validation check ensures that the value reported for the attribute [Instrument.Inception date] is consistent between the current reference date (T) and the previous available reference date (T-1). In particular it means that the value reported is not changeable.</t>
  </si>
  <si>
    <t>This validation check ensures that the value reported for the attribute [Instrument.Commitment amount at inception] is consistent between the current reference date (T) and the previous available reference date (T-1). In particular it means that the value reported is not changeable.</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</si>
  <si>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</si>
  <si>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</si>
  <si>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</si>
  <si>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</si>
  <si>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t>This validation check ensures that the value reported for the attribute [Instrument.Fair value changes due to changes in credit risk before purchase] is consistent between the current reference date (T) and the previous available reference date (T-1). In particular it means that the value of the reported attribute is not subject to change.</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</si>
  <si>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</si>
  <si>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This validation check ensures that the value reported for the attribute [Protection received.Original protection value] is consistent between the current reference date (T) and the previous available reference date (T-1). In particular it means that the value of the reported attribute is not subject to change.</t>
  </si>
  <si>
    <t>This validation check ensures that the value reported for the attribute [Protection received.Date of original protection value] is consistent between the current reference date (T) and the previous available reference date (T-1). In particular it means that the value of the reported attribute is not subject to change.</t>
  </si>
  <si>
    <t>This validation check ensures that the value reported for the attribute [Counterparty default. Date of the default status of the counterparty] is consistent with the attribute [Counterparty default.Default status of the counterparty]. In particular this means that debtors where a default status is assessed at the level of the counterparty and where a "Not applicable" value is reported as the date of default can only be reported as not being in a default.</t>
  </si>
  <si>
    <t>This validation checks if the value reported for the attribute [Instrument.Type of instrument] is consistent with the attribute [Financial.Off-balance sheet amount]. This means that for reverse repurchase agreements, there can be no off-balance sheet amount (see pg. 107 of AnaCredit Manual Part II).</t>
  </si>
  <si>
    <t>This validation checks if the value reported for the attribute [Accounting.Accumulated impairment amount] is consistent with the attribute [Accounting.Type of impairment] and vice versa. This means that assets which are not subject to impairments have both amount and type of impairment reported as "Not applicable". On the other hand if subject to impairment assessment, such assets have to have a value other than "Not applicable".</t>
  </si>
  <si>
    <t>This validation checks if the value reported for the attribute [Instrument.Amortisation type] is consistent with the attribute [Instrument.End date of interest only period] given specific types of instruments. In particular this means that for instruments with interest rate types which do not have an interest only period, the attribute [Instrument.End date of interest only period]  is reported as "Not applicable".</t>
  </si>
  <si>
    <t>This validation checks if the value reported for the attribute [Instrument.Interest rate type] is consistent with the attribute [Instrument.Interest rate cap] given specific types of instruments. In particular this means that for instruments with a fixed interest rate, interest rate cap is reported as "Not applicable" (see AnaCredit Manual Part II pg. 49).</t>
  </si>
  <si>
    <t>This validation checks if the value reported for the attribute [Instrument.Interest rate type] is consistent with the attribute [Instrument.Interest rate floor] given specific types of instruments. In particular this means that for instruments with a fixed interest rate, interest rate floor is reported as "Not applicable" (see AnaCredit Manual Part II pg. 49).</t>
  </si>
  <si>
    <t>This validation checks if the value reported for the attribute [Instrument.Interest rate type] is consistent with the attribute [Instrument.Interest rate spread / margin] given specific types of instruments. In particular this means that for instruments with a fixed interest rate, interest rate spread/margin is reported as "Not applicable" as the concept does not apply.</t>
  </si>
  <si>
    <t>This validation checks if the value reported for the attribute [Instrument.Interest rate type] is consistent with the attribute [Instrument.Reference rate] given specific types of instruments. In particular this means that for instruments with a fixed interest rate, reference rate is reported as "Not applicable" as the concept does not apply (see AnaCredit Manual Part II pg. 48).</t>
  </si>
  <si>
    <t>Counterparty default / Counterparty-Instrument/Financial</t>
  </si>
  <si>
    <t>Default status of the counterparty / Counterparty role / Default status of the instrument</t>
  </si>
  <si>
    <t xml:space="preserve">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
</t>
  </si>
  <si>
    <t>Financial / Financial</t>
  </si>
  <si>
    <t>Off-balance sheet amount / Outstanding nominal amount</t>
  </si>
  <si>
    <t>This validation checks if the values reported for the attributes [Financial.Off-balance sheet amount] and [Financial. Outstanding nominal amount] are consistent with the attribute [Financial.Type of securitisation]. In particular this means that instruments which are not settled and are fully off-balance sheet are not reported as traditionally securitised.</t>
  </si>
  <si>
    <t>This validation check ensures that the attribute [Accounting.Prudential portfolio] is not reported as 'Non-applicable' unless the instrument is entirely derecognised.</t>
  </si>
  <si>
    <t>This validation checks if the values reported for the attribute [Protection received.Protection value] is consistent with the attribute [Instrument-protection received.Protection allocated value]. This means that in accordance with pg. 175 of the AnaCredit Manual Part II (which states that protection allocated value is considered as the maximum amount of the protection value that can be considered as credit protection for the instrument) for an any single combination of instrument and protection, the protection allocated value cannot exceed the actual total value of the protection item. This however excludes cases where the type of protection value is notional amount - which might have a market value higher (e.g. 2 year government bonds with negative yield) as portraid in the AnaCredit Manual Part III Table 8.</t>
  </si>
  <si>
    <t>DT_BRTH</t>
  </si>
  <si>
    <t xml:space="preserve">Financial / Instrument / Accounting / Counterparty-instrument / Joint liabilities / Instrument-protection received / Counterparty reference / Counterparty default / Counterparty risk / Protection received
</t>
  </si>
  <si>
    <t xml:space="preserve">This validation verifies that a counterparty reported in the credit data of AnaCredit is already registered in RIAD as being "alive". In case of multiple failing data sets - only one error should be recorded. </t>
  </si>
  <si>
    <t>This validation check ensures that the amount of provisions associated to off-balance sheet exposures cannot be higher than the off-balance sheet amount itself.</t>
  </si>
  <si>
    <t>This validation check ensures that the attribute [Financial.Accrued interest] cannot have the value of 'Non-applicable' reported unless the attribute [Financial.Interest rate] has the same value.</t>
  </si>
  <si>
    <t>Inception date / Settlement date / Off-balance sheet amount</t>
  </si>
  <si>
    <t>This validation checks if the value reported for the attribute [Accounting.Accounting classification of instruments] is consistent with the attribute [Accounting.Accumulated impairment amount] given specific types of instruments. In particular this means that for instruments which are not subject to impairment assessment - the impairment amount is reported as "Not applicable".</t>
  </si>
  <si>
    <t>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rates (i.e. remain reported as "Not applicable").</t>
  </si>
  <si>
    <t>This validation checks if the value reported for the attribute [Instrument.Type of instrument] is consistent with the attribute [Accounting. Provisions associated to off-balance sheet exposures] given specific types of instruments. In particular this means that for reverse repurchase agreements, there are no provisions associated to off-balance sheet exposures.</t>
  </si>
  <si>
    <t>This validation check ensures that the attribute [Instrument.Commitment amount at inception] cannot have the value of 'Non-applicable' reported unless it is an non-recourse factoring instruments, unauthorised debit balance or a non-lump sum type instrument under a multi-product structure. This is in accordance with the AnaCredit Manual (Part II, Chapter 3.4.1, p. 26 as well as Part III, Chapter 3.4.1, p. 22 and Part III, section 5.4.8 and 5.4.9 of the Manual).</t>
  </si>
  <si>
    <t xml:space="preserve">Real Estate Collateral Location Country
</t>
  </si>
  <si>
    <t>This validation checks if the value reported for the attribute [Protection received.Real estate collateral location country]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</si>
  <si>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 xml:space="preserve">Real Estate Collateral Location Region
</t>
  </si>
  <si>
    <t>This validation checks if the value reported for the attribute [Protection received.Real estate collateral location region]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</si>
  <si>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 xml:space="preserve">Real Estate Collateral Location Postal Code
</t>
  </si>
  <si>
    <t>This validation checks if the value reported for the attribute [Protection received.Real estate collateral location postal code]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</si>
  <si>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T1M-T2M</t>
  </si>
  <si>
    <t>T2M-T2Q</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</si>
  <si>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</si>
  <si>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t>This validation check ensures that the value reported for the [Settlement date] attribute is consistent with the [Off-balance-sheet amount]. This means that for instruments subject to reporting under the AnaCredit Regulation, there must be either a positive off-balance sheet amount if they have not yet been settled (i.e. disbursed).</t>
  </si>
  <si>
    <t>Referential integrity</t>
  </si>
  <si>
    <t>Consistency - ECB</t>
  </si>
  <si>
    <t>Consistency  - BCL</t>
  </si>
  <si>
    <t>Version 1.6</t>
  </si>
  <si>
    <t>GCMA_TH_ACCMLTD_CHNGS_FV_CR_INSTRMNT</t>
  </si>
  <si>
    <t>GCMA_TH_ACCMLTD_IMPRMNT_INSTRMNT</t>
  </si>
  <si>
    <t>GCMA_TH_ACCMLTD_WRTFFS_INSTRMNT</t>
  </si>
  <si>
    <t>GCMA_TH_CMLTV_RCVRS_SNC_DFLT_INSTRMNT</t>
  </si>
  <si>
    <t>GCMA_TH_CRRYNG_AMNT_INSTRMNT</t>
  </si>
  <si>
    <t>GCMA_TH_DT_DFLT_STTS_ENTTY</t>
  </si>
  <si>
    <t>GCMA_TH_DT_FRBRNC_STTS</t>
  </si>
  <si>
    <t>GCMA_TH_DT_MTRTY_PRTCTN</t>
  </si>
  <si>
    <t>GCMA_TH_DT_ORGNL_PRTCTN_VL</t>
  </si>
  <si>
    <t>Date of the performing  status of the instrument</t>
  </si>
  <si>
    <t>GCMA_TH_DT_PRFRMNG_STTS</t>
  </si>
  <si>
    <t>GCMA_TH_DT_PRTCTN_VL</t>
  </si>
  <si>
    <t>GCMA_TH_ORGNL_PRTCTN_VL_PRTCTN</t>
  </si>
  <si>
    <t>GCMA_TH_PRTCTN_ALLCTD_VL</t>
  </si>
  <si>
    <t>GCMA_TH_PRTCTN_VL_TTL_PRTCTN</t>
  </si>
  <si>
    <t>GCMA_TH_PRVSNS_OFF_BLNC_SHT_INSTRMNT</t>
  </si>
  <si>
    <t>GCMA_TH_ANNL_TRNVR</t>
  </si>
  <si>
    <t>GCMA_TH_BLNC_SHT_TTL</t>
  </si>
  <si>
    <t>GCMA_TH_DT_ENTRPRS_SZ</t>
  </si>
  <si>
    <t>GCMA_TH_DT_INTTN_LGL_PRCDNGS</t>
  </si>
  <si>
    <t>GCMA_TH_THRD_PRTY_PRRTY_CLMS</t>
  </si>
  <si>
    <t>GCMA_TH_NMBR_EMPLYS</t>
  </si>
  <si>
    <t>The value of the attribute 'Number of employees' is considered as an outlier.</t>
  </si>
  <si>
    <t>Error priority classes</t>
  </si>
  <si>
    <t>Source</t>
  </si>
  <si>
    <t>ECB rules</t>
  </si>
  <si>
    <t>Non-Applicable</t>
  </si>
  <si>
    <t>The Legal entity identifier (LEI) does not uniquely identify each record in the counterparty reference data set. Other counterparties exist with the same LEI (see field duplicate).</t>
  </si>
  <si>
    <t>The Entity RIAD code ENTTY_RIAD_CD does not uniquely identify each record in the counterparty reference data set. Other counterparties exist with the same Entity RIAD code ENTTY_RIAD_CD (see field duplicate).</t>
  </si>
  <si>
    <t>Check if the dimensions uniquely identify each record in the Counterparty Reference data set.</t>
  </si>
  <si>
    <t>CN0832</t>
  </si>
  <si>
    <t>CN0833</t>
  </si>
  <si>
    <t>Probability of default</t>
  </si>
  <si>
    <t>This validation check ensures that the attributes [Counterparty risk.Probability of default] and [Counterparty default.Default status of the counterparty] are reported in a consistent manner, whereby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</si>
  <si>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This validation check ensures that the attributes [Financial.Default status of the instrument] and [Financial. Date of the default status of the instrument] are reported in a consistent manner, whereby if the default status of the instrument is specified and it is not 'Non-applicable' (which may account for the case when the instrument has not ever been in default since it was originated) then the date of the default status of the instrument also has to be specified, and vice versa.</t>
  </si>
  <si>
    <t>Description / Error message</t>
  </si>
  <si>
    <t>Error message</t>
  </si>
  <si>
    <t>([Financial.Observed agent identifier],[Financial.Contract identifier],[Financial.Instrument identifier]) EXISTS IN {([Instrument.Observed agent identifier],[Instrument.Contract identifier],[Instrument.Instrument identifier])}</t>
  </si>
  <si>
    <t>([Financial.Observed agent identifier],[Financial.Contract identifier],[Financial.Instrument identifier]) EXISTS IN {([Accounting.Observed agent identifier],[Accounting.Contract identifier],[Accounting.Instrument identifier])}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</si>
  <si>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</si>
  <si>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</si>
  <si>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</si>
  <si>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([Accounting.Observed agent identifier],[Accounting.Contract identifier],[Accounting.Instrument identifier]) EXISTS IN {([Financial.Observed agent identifier],[Financial.Contract identifier],[Financial.Instrument identifier])}</t>
  </si>
  <si>
    <t>([Joint liabilities.Observed agent identifier],[Joint liabilities.Contract identifier],[Joint liabilities.Instrument identifier]) EXISTS IN {([Financial.Observed agent identifier],[Financial.Contract identifier],[Financial.Instrument identifier])}</t>
  </si>
  <si>
    <t>([Instrument-protection received.Observed agent identifier],[Instrument-protection received.Contract identifier],[Instrument-protection received.Instrument identifier]) EXISTS IN {([Financial.Observed agent identifier],[Financial.Contract identifier],[Financial.Instrument identifier])}</t>
  </si>
  <si>
    <t>([Counterparty default.Observed agent identifier],[Counterparty default.Counterparty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</si>
  <si>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([Counterparty risk.Observed agent identifier],[Counterparty risk.Counterparty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</si>
  <si>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([Protection received.Protection provider identifier]) EXISTS IN {[Counterparty reference.Counterparty Identifier]} WHERE [Protection received.Protection provider identifier]  &lt;&gt; {} SUCH THAT [Transmission.Reference date] &gt;= [Birth date] for ([Protection received.Protection provider identifier])</t>
  </si>
  <si>
    <t>([Protection received.Observed agent identifier],[Protection received.Protection identifier]) EXISTS IN {([Instrument-protection received.Observed agent identifier],[Instrument-protection received.Protection identifier])}</t>
  </si>
  <si>
    <t>([Instrument-protection received.Observed agent identifier],[Instrument-protection received.Protection identifier]) EXISTS IN {([Protection received.Observed agent identifier],[Protection received.Protection identifier])}</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</si>
  <si>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&gt; 1 AND [Counterparty-instrument.Counterparty Identifier] | [Counterparty-instrument.Counterparty role] = 'Debtor') EXISTS IN {([Joint liabilities.Observed agent identifier],[Joint liabilities.Contract identifier],[Counterparty-instrument.Instrument identifier],[Joint liabilities.Counterparty Identifier])}</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</si>
  <si>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t>
  </si>
  <si>
    <t xml:space="preserve">IF [Instrument.Settlement date] &lt;&gt; 'Non-applicable' THEN
[Instrument.Settlement date] &gt;= [Instrument.Inception date]
</t>
  </si>
  <si>
    <t xml:space="preserve">IF [Instrument.End date of interest-only period] &lt;&gt; 'Non-applicable' THEN
[Instrument.End date of interest-only period] &gt;= [Instrument.Inception date]
</t>
  </si>
  <si>
    <t>IF  [Instrument.Legal final maturity date] &lt;&gt; 'Non-applicable' AND [Instrument.Settlement date] &lt;&gt; 'Non-applicable' THEN [Instrument.Legal final maturity date] &gt;= [Instrument.Settlement date]</t>
  </si>
  <si>
    <t xml:space="preserve">IF  [Instrument.Legal final maturity date] &lt;&gt; 'Non-applicable' AND [Instrument.End date of interest-only period] &lt;&gt; 'Non-applicable' THEN 
[Instrument.Legal final maturity date] &gt;= [Instrument.End date of interest-only period]
</t>
  </si>
  <si>
    <t xml:space="preserve">IF [Financial.Next interest rate reset date] &lt;&gt; 'Non-applicable' AND [Instrument.Legal final maturity date] &lt;&gt; 'Non-applicable' AND [Instrument.Legal final maturity date] &gt; [Instrument.Reference date] THEN
[Instrument.Legal final maturity date] &gt;= [Financial.Next interest rate reset date]
</t>
  </si>
  <si>
    <t xml:space="preserve">[Instrument.Reference date]  &gt;= [Instrument.Inception date] </t>
  </si>
  <si>
    <t xml:space="preserve">IF [Instrument.Settlement date] &lt;&gt; ‘Non-applicable’
THEN [Instrument.Reference date] &gt;= [Instrument.Settlement date]
</t>
  </si>
  <si>
    <t>[Protection received.Date of protection value] &gt;= [Protection received.Date of original protection value]</t>
  </si>
  <si>
    <t>IF [Financial.Next interest rate reset date] &lt;&gt; 'Non-applicable' THEN [Financial.Next interest rate reset date] &gt;= [Instrument.Inception date]</t>
  </si>
  <si>
    <t>IF [Financial.Date of the default status of the instrument] &lt;&gt; 'Non-applicable' THEN [Financial.Date of the default status of the instrument] &gt;= [Instrument.Inception date]</t>
  </si>
  <si>
    <t>IF [Financial.Date of past due for the instrument] &lt;&gt; 'Non-applicable' THEN [Financial.Date of past due for the instrument] &gt;= [Instrument.Inception date]</t>
  </si>
  <si>
    <t xml:space="preserve">IF [Financial.Next interest rate reset date] &lt;&gt; 'Non-applicable'  AND [Instrument.Settlement date] &lt;&gt; 'Non-applicable' THEN
[Financial.Next interest reset date] &gt;= [Instrument.Settlement date]
</t>
  </si>
  <si>
    <t>IF [Financial.Next interest rate reset date] &lt;&gt; 'Non-applicable'  THEN [Financial.Next interest reset date] &gt;= [Financial.Reference date]</t>
  </si>
  <si>
    <t xml:space="preserve">IF [Instrument.End date of interest-only period] &lt;&gt; 'Non-applicable'  AND [Instrument.Settlement date] &lt;&gt; 'Non-applicable' THEN
[Instrument.End date of interest-only period] &gt;= [Instrument.Settlement date]
</t>
  </si>
  <si>
    <t>IF [Financial.Type of securitisation]='Synthetic securitisation' 
THEN EXISTS  protection item such that 
[Protection received.Type of protection] IN 
{'Credit derivatives', 'Financial guarantees other than credit derivatives', 'Currency and deposits', 'Securities'}</t>
  </si>
  <si>
    <t xml:space="preserve">IF [Financial.Date of the default status of the instrument] &lt;&gt; 'Non-applicable' THEN
[Financial.Reference date] &gt;= [Financial.Date of the default status of the instrument]
</t>
  </si>
  <si>
    <t>IF [Financial.Date of past due for the instrument] &lt;&gt; 'Non-applicable' THEN [Financial.Reference date] &gt;= [Financial.Date of past due for the instrument]</t>
  </si>
  <si>
    <t>[Financial.Arrears for the instrument] &gt; 0 IF AND ONLY IF [Financial.Date of past due for the instrument] &lt;&gt; 'Non-applicable'</t>
  </si>
  <si>
    <t>Let T be the reference date, 
 IF [Financial.Default status of the instrument] (T) 
&lt;&gt; [Financial.Default status of the instrument] (T - 1) 
THEN [Financial.Date of default status of the instrument] (T) 
    &gt;  [Financial.Date of default status of the instrument] (T - 1)</t>
  </si>
  <si>
    <t>IF {[Financial.Default status of the instrument] &lt;&gt; 'Not in default' AND [Financial.Default status of the instrument &lt;&gt; 'Non-applicable')} THEN [Accounting.Performing status of the instrument] ='Non-performing'</t>
  </si>
  <si>
    <t>[Financial.Outstanding nominal amount] &gt;= [Joint liabilities.Joint liability amount]</t>
  </si>
  <si>
    <t>[Accounting.Date of the performing status of the instrument] &gt;= [Instrument.Inception date]</t>
  </si>
  <si>
    <t>[Accounting.Date of the forbearance and renegotiation status] &gt;= [Instrument.Inception date]</t>
  </si>
  <si>
    <t>[Accounting.Reference date] &gt;= [Accounting.Date of the performing status of the instrument]</t>
  </si>
  <si>
    <t>[Accounting.Reference date] &gt;= [Accounting.Date of the forbearance and renegotiation status]</t>
  </si>
  <si>
    <t>[Accounting.Impairment assessment method] IN {'Individually assessed','Collectively assessed'} IF AND ONLY IF [Accounting.Accumulated impairment amount] &gt;= 0</t>
  </si>
  <si>
    <t xml:space="preserve">[Accounting.Type of impairment] = 'Non-applicable' IF AND ONLY IF [Accounting.Impairment assessment method] = 'Non-applicable' </t>
  </si>
  <si>
    <t>IF [Financial.Type of securitisation] = {'Synthetic securitisation'} AND [Financial.Outstanding nominal amount] &gt; 0 THEN [Accounting.Balance sheet recognition] NOT IN {'Entirely derecognised'}</t>
  </si>
  <si>
    <t>Let T be the reference date,
IF [Accounting.Performing status of the instrument] (T) &lt;&gt;
[Accounting.Performing status of the instrument] (T - 3)
THEN [Accounting.Date of performing status of the instrument] (T) &gt; 
[Accounting.Date of performing status of the instrument] (T - 3)</t>
  </si>
  <si>
    <t>Let T be the reference date,
IF [Accounting.Status of forbearance and renegotiation] (T) &lt;&gt;
[Accounting.Status of forbearance and renegotiation] (T - 3)
THEN [Accounting.Date of the forbearance and renegotiation status] (T) &gt; 
[Accounting.Date of the forbearance and renegotiation status] (T - 3)</t>
  </si>
  <si>
    <t>Let [Counterparty reference.Observed agent identifier] = X. 
IF observed agent’s legal entity [Accounting standard] is in (IFRS_accntng_frmwrk_LIST, nGAAP_accntng_frmwrk_LIST ) AND observed agent’s [Accounting classification of instruments] is in (nGAAP_accntng_clssfctn_LIST , IFRS_accntng_clssfctn_LIST) AND [Counterparty reference.Address: Country] of the [Counterparty reference.Head office undertaking] of X IN a reporting Member State} THEN
[Accounting.Accounting classification of instruments] IN IFRS_accntng_clssfctn_LIST 
IF AND ONLY IF [Counterparty reference.Accounting standard] of X IN IFRS_accntng_frmwrk_LIST 
WHERE 
•	IFRS_accntng_frmwrk_LIST = {"IFRS", "National GAAP consistent with IFRS"};
•	nGAAP_accntng_frmwrk_LIST = {"National GAAP not consistent with IFRS"};
•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t>
  </si>
  <si>
    <t xml:space="preserve">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AND [Counterparty-instrument.Counterparty role](X) = 'Creditor', 
THEN EXISTS [Counterparty-instrument.Counterparty role] = 'Originator'  </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</si>
  <si>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</si>
  <si>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[Protection received.Protection provider identifier] DOES NOT EXIST IN {[Counterparty-instrument.Counterparty identifier] |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</si>
  <si>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 xml:space="preserve">IF [Counterparty default.Date of the default status of the counterparty]  &lt;&gt; 'Non-applicable' THEN
[Counterparty default.Reference date] &gt;= 
[Counterparty default.Date of the default status of the counterparty]
</t>
  </si>
  <si>
    <t>Let T be the reference date, IF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</si>
  <si>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&lt;&gt; 'Non-applicable' THEN [Protection received.Maturity date of the protection] &gt;= 
[Instrument.Inception date]</t>
  </si>
  <si>
    <t>[Protection received.Reference date] &gt;= 
[Protection received.Date of protection value]</t>
  </si>
  <si>
    <t>[Protection received.Date of protection value](T) &gt;= 
[Protection received.Date of protection value](T-1)</t>
  </si>
  <si>
    <t>IF [Financial.Outstanding nominal amount] = 0 THEN ([Accounting.Accumulated write-offs] &gt; 0 OR [Financial.Off-balance sheet amount] &gt; 0 OR [Financial.Accrued interest] &gt; 0)</t>
  </si>
  <si>
    <t>IF [Financial.Transferred amount] &gt; 0 THEN [Financial.Outstanding nominal amount] &gt;= [Financial.Transferred amount]</t>
  </si>
  <si>
    <t>[Accounting.Provisions associated to off-balance sheet exposures] = 'Non-applicable' IF AND ONLY IF [Financial.Off-balance sheet amount] = 'Non-applicable'</t>
  </si>
  <si>
    <t>[Financial.Outstanding nominal amount] &gt;= [Financial.Arrears for the instrument]</t>
  </si>
  <si>
    <t>IF [Instrument.Commitment amount at inception] &lt;&gt; 'Non-applicable' THEN [Instrument.Commitment amount at inception] &gt; 0</t>
  </si>
  <si>
    <t>[Financial.Outstanding nominal amount] + [Accounting.Accumulated write-offs] &gt;= [Financial.Arrears for the instrument]</t>
  </si>
  <si>
    <t>IF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</si>
  <si>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IF [Accounting.Accumulated write-offs] &gt;0 THEN ([Accounting.Balance sheet recognition] IN  {'Entirely recognised' ,'Recognised to the extent of the institution's continuing involvement'} OR ([Financial.Outstanding nominal amount] = 0 AND [Accounting.Balance sheet recognition] IN  'Entirely derecognised'))</t>
  </si>
  <si>
    <t>IF [Financial.Default status of the instrument  ] &lt;&gt; ‘Non-applicable’ THEN [Accounting.Balance sheet recognition] IN {'Entirely recognised', 'Recognised to the extent of the institution's continuing involvement'} OR ([Financial.Outstanding nominal amount] = 0 AND [Accounting.Balance sheet recognition] IN  'Entirely derecognised'))</t>
  </si>
  <si>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</si>
  <si>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‘Non-applicable’</t>
  </si>
  <si>
    <t xml:space="preserve">Let T be the reference date and T' the end of quarter reference date such that T'&gt;=T:
For each T IN{T', T'-1, T'-2}, IF [Instrument.Fiduciary instrument]  (T) &lt;&gt; [Instrument.Fiduciary instrument] (T-1) 
THEN [Accounting.Date of the forbearance and renegotiation status] (T') &gt; (T-1) </t>
  </si>
  <si>
    <t xml:space="preserve">Let T be the reference date:  
[Instrument.Commitment amount at inception]  (T) = [Instrument.Commitment amount at inception] (T-1)
</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</si>
  <si>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</si>
  <si>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 xml:space="preserve">Let T be the reference date and T' the end of quarter reference date such that T'&gt;=T:
For each T IN {T’, T’-1, T’-2}, 
THEN
IF [Instrument.Purpose]  (T) &lt;&gt; [Instrument.Purpose] (T-1) 
THEN [Accounting.Date of the forbearance and renegotiation status] (T') &gt; (T-1)
</t>
  </si>
  <si>
    <t xml:space="preserve">Let T be the reference date and T' the end of quarter reference date such that T'&gt;=T:
For each T IN{T', T'-1, T'-2}, IF [Instrument.Recourse]  (T) &lt;&gt; [Instrument.Recourse] (T-1) 
THEN [Accounting.Date of the forbearance and renegotiation status] (T') &gt; (T-1) </t>
  </si>
  <si>
    <t xml:space="preserve">Let T be the reference date and T' the end of quarter reference date such that T'&gt;=T:
For each T IN{T', T'-1, T'-2}, IF [Instrument.Repayment rights]  (T) &lt;&gt; [Instrument.Repayment rights] (T-1) 
THEN [Accounting.Date of the forbearance and renegotiation status] (T') &gt; (T-1) </t>
  </si>
  <si>
    <t>Let T be the reference date:
[Instrument.Fair value changes due to changes in credit risk before purchase]  (T) = Instrument.Fair value changes due to changes in credit risk before purchase] (T-1)</t>
  </si>
  <si>
    <t>Let T be the reference date:
IF [Instrument-protection received.Instrument ID] (T) IN [Instrument-protection received.Instrument ID] (T-1) THEN
[Protection received.Original protection value]  (T) = [Protection received.Original protection value] (T-1)</t>
  </si>
  <si>
    <t>Let T be the reference date:
IF [Instrument-protection received.Instrument ID] (T) IN [Instrument-protection received.Instrument ID] (T-1) THEN
[Protection received.Date of original protection value]  (T) = [Protection received.Date of original protection value] (T-1)</t>
  </si>
  <si>
    <t>IF [Instrument.Settlement date] = 'Non-applicable' THEN {[Financial.Off-balance sheet amount] &gt; 0</t>
  </si>
  <si>
    <t>IF [Counterparty default.Date of the default status of the counterparty] = 'Non-applicable' AND [Counterparty default.Default status of the counterparty] &lt;&gt; 'Non-applicable' THEN [Counterparty default.Default status of the counterparty]  = 'Not in default'</t>
  </si>
  <si>
    <t>IF [Instrument.Type of instrument] = 'Reverse repurchase agreements' THEN [Financial.Off-balance sheet amount] = 'Non-applicable'</t>
  </si>
  <si>
    <t>[Accounting.Accumulated impairment amount] = 'Non-applicable' IF AND ONLY IF [Accounting.Type of impairment] = 'Non-applicable'</t>
  </si>
  <si>
    <t>[Accounting.Balance sheet recognition] IN {'Entirely recognised' ,'Recognised to the extent of the institution's continuing involvement'} IF AND ONLY IF
([Accounting.Accumulated changes in fair value due to credit risk] &lt;&gt; 'Non-applicable' OR [Accounting.Accumulated impairment amount] &lt;&gt; ‘Non-applicable’) AND NOT 
([Accounting.Accumulated changes in fair value due to credit risk] &lt;&gt; 'Non-applicable' AND [Accounting.Accumulated impairment amount] &lt;&gt; ‘Non-applicable’)</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</si>
  <si>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The check is only to be executed when [Counterparty risk.Probability of Default] is reported and either [Counterparty default.Default status of the counterparty] or at least one [Counterparty default.Default status of the instrument] is reported for a loan where the counterparty acts as a debtor.</t>
  </si>
  <si>
    <t>[Financial.Default status of the instrument] &lt;&gt; {'Non-applicable'} IF AND ONLY IF [Financial.Date of the Default status of the instrument] &lt;&gt; 'Non-applicable'</t>
  </si>
  <si>
    <t>IF [Instrument.Amortisation type] IN {'French', 'Fixed amortisation schedule'} THEN [Instrument.End date of interest-only period]  = 'Non-applicable'</t>
  </si>
  <si>
    <t>IF [Instrument.Interest rate type] = 'Fixed' THEN [Instrument.Interest rate cap] = 'Non-applicable'</t>
  </si>
  <si>
    <t>IF [Instrument.Interest rate type] = 'Fixed' THEN [Instrument.Interest rate floor] = 'Non-applicable'</t>
  </si>
  <si>
    <t>IF [Instrument.Interest rate type] = 'Fixed' THEN [Instrument.Interest rate spread / margin] = 'Non-applicable'</t>
  </si>
  <si>
    <t>IF [Instrument.Interest rate type] = 'Fixed' THEN [Instrument.Reference rate] = 'Non-applicable'</t>
  </si>
  <si>
    <t xml:space="preserve">IF [Accounting.Cumulative recoveries since default] = 'Non-applicable' THEN 
[Counterparty default.Default status of the counterparty] IN {'Not in default', 'Non-applicable'} AND [Financial.Default status of the Instrument] IN {'Not in default','Non-applicable' </t>
  </si>
  <si>
    <t>IF [Financial.Off-balance sheet amount] &gt; 0 AND [Financial. Outstanding nominal amount] = 0 THEN [Financial.Type of securitisation] &lt;&gt; 'Traditional securitisation'</t>
  </si>
  <si>
    <t>[Accounting.Balance sheet recognition] IN  {'Entirely recognised' ,'Recognised to the extent of the institution's continuing involvement'} 
IF AND ONLY IF [Accounting.Accounting classification of instruments] &lt;&gt; 'Non-applicable'</t>
  </si>
  <si>
    <t>IF [Accounting. Balance sheet recognition] &lt;&gt; 'Entirely derecognised' THEN [Accounting.Prudential portfolio] &lt;&gt; 'Non-applicable'</t>
  </si>
  <si>
    <t>[Protection received.Protection value] &gt;=  each individual record of [Instrument-protection received.Protection allocated value] WHERE [Protection received.Protection identifier] = [Instrument-protection received.Protection identifier] AND [Protection received.Type of protection value] &lt;&gt; 'Notional amount'</t>
  </si>
  <si>
    <t>[Dataset.Reference date] &gt;= [RIAD_ENTTY_C. DT_BRTH] WHERE [Dataset.Counterparty identifier] =  [RIAD_ENTTY_C. ENTTY_RIAD_CD] AND Dataset IN {'Financial', 'Instrument', 'Accounting', 'Counterparty-instrument', 'Joint liabilities', 'Instrument-protection received', 'Counterparty reference', 'Counterparty default', 'Counterparty risk', 'Protection received'}</t>
  </si>
  <si>
    <t>IF [Accounting.Provisions associated to off-balance sheet exposures] &lt;&gt; 'Non-applicable' THEN [Accounting.Provisions associated to off-balance sheet exposures] &lt; = {[Financial.Off-balance sheet amount]}</t>
  </si>
  <si>
    <t>IF [Financial.Interest rate] &lt;&gt; 'Non-applicable' THEN [Financial.Accrued interest] &lt;&gt; 'Non-applicable'</t>
  </si>
  <si>
    <t xml:space="preserve">Let T be the reference date: 
For all instruments NOT IN ({[Instrument.Type of instrument] = 'Overdraft' AND [Financial.Off- balance sheet amount] = 'Non-applicable'} OR {[Instrument.Type of Instrument] = 'Deposits other than reverse repurchase agreements' AND [Instrument.Legal final maturity date] = 'Non-applicable'}) THEN [Instrument.Inception date] (T) = [Instrument.Inception date] (T-1)
</t>
  </si>
  <si>
    <t xml:space="preserve">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'Non-applicable'
</t>
  </si>
  <si>
    <t>Let T be the reference date: 
For all instruments NOT IN ({ [Instrument.Type of instrument] = 'Overdraft' AND [Financial.Off- balance sheet amount] = 'Non-applicable'} OR {[Instrument.Type of instrument] = 'Deposits other than reverse repurchase agreements' AND [Instrument.Legal final maturity date] = 'Non-applicable'})  THEN {[Instrument.Settlement date] (T) &lt;&gt; 'Non-applicable' AND [Instrument.Settlement date] (T) = [Instrument.Settlement date] (T-1)} IF AND ONLY IF [Instrument.Settlement date] (T-1) &lt;&gt; 'Non-applicable'</t>
  </si>
  <si>
    <t>IF [Instrument.Type of instrument] = 'Reverse repurchase agreements' THEN [Accounting.Provisions associated to off-balance sheet exposures] = 'Non-applicable'</t>
  </si>
  <si>
    <t>IF [Instrument.Settlement date] &lt;&gt; 'Non-applicable'
AND [Instrument.Inception date] &lt; [Instrument.Settlement date] 
AND  [Financial.Off-balance sheet amount] = 'Non-applicable' 
AND [Instrument.Type of instrument] &lt;&gt; 'Deposits other than reverse repurchase agreements' 
AND {[Instrument.Type of instrument] &lt;&gt; 'Trade receivables' HAVING Recourse = 'No recourse'}  
THEN [Instrument.Commitment amount at inception] &lt;&gt; 'Non-applicable'</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</si>
  <si>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</si>
  <si>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[Protection received.Real Estate Collateral Location Country] = 'Non-applicable' IF AND ONLY IF [Protection received.Type of protection] NOT IN {'Residential real estate collateral', 'Commercial real estate collateral', 'Offices and commercial premises'}</t>
  </si>
  <si>
    <t>[Protection received.Real Estate Collateral Location Region] = 'Non-applicable' IF AND ONLY IF [Protection received.Type of protection] NOT IN {'Residential real estate collateral', 'Commercial real estate collateral', 'Offices and commercial premises'}</t>
  </si>
  <si>
    <t>[Protection received.Real Estate Collateral Location Postal Code] = 'Non-applicable' IF AND ONLY IF [Protection received.Type of protection] NOT IN {'Residential real estate collateral', 'Commercial real estate collateral', 'Offices and commercial premises'}</t>
  </si>
  <si>
    <t>RI0140</t>
  </si>
  <si>
    <t>RI0150</t>
  </si>
  <si>
    <t>RI0160</t>
  </si>
  <si>
    <t>([Counterparty reference.Head office undertaking identifier]) EXISTS IN {[Counterparty reference.Counterparty Identifier]} WHERE [Counterparty reference.Head office undertaking identifier] &lt;&gt; {}</t>
  </si>
  <si>
    <t>([Counterparty reference.Immediate parent undertaking identifier]) EXISTS IN {[Counterparty reference.Counterparty Identifier]} WHERE [Counterparty reference.Immediate parent undertaking identifier] &lt;&gt; {}</t>
  </si>
  <si>
    <t>([Counterparty reference.Ultimate parent undertaking identifier]) EXISTS IN {[Counterparty reference.Counterparty Identifier]} WHERE [Counterparty reference.Ultimate parent undertaking identifier] &lt;&gt; {}</t>
  </si>
  <si>
    <t>If a counterparty has a head office undertaking, counterparty reference data on the head office undertaking must be reported.</t>
  </si>
  <si>
    <t>If a counterparty has a immediate parent undertaking, counterparty reference data on the immediate parent undertaking must be reported</t>
  </si>
  <si>
    <t>If a counterparty has a ultimate parent undertaking, counterparty reference data on the ultimate parent undertaking must be reported.</t>
  </si>
  <si>
    <t>CN0560</t>
  </si>
  <si>
    <t>[Counterparty reference.Reference date] &gt;= [Counterparty reference.Date of enterprise size]</t>
  </si>
  <si>
    <t>This validation check ensure that the value reported for the attribute [Counterparty reference.Reference date] is consistent with the attribute [Counterparty reference.Date of enterprise size]. This means that the date of enterprise size cannot be a future date.</t>
  </si>
  <si>
    <t>CN0570</t>
  </si>
  <si>
    <t>[Counterparty reference.Reference date] &gt;= [Counterparty reference.Date of initiation of legal proceedings]</t>
  </si>
  <si>
    <t>This validation check ensures that the value reported for the attribute [Counterparty reference.Reference date] is consistent with the attribute [Counterparty reference.Date of initiation of legal proceedings]. This means that the date of the initiation of legal proceedings cannot be a future date.</t>
  </si>
  <si>
    <t>CN0591</t>
  </si>
  <si>
    <t>National identifier type</t>
  </si>
  <si>
    <t>CN0600</t>
  </si>
  <si>
    <t>CN0610</t>
  </si>
  <si>
    <t>Let T be the reference date, [Counterparty reference.Date of initiation of legal proceedings] (T) &lt;&gt; [Counterparty reference.Date of initiation of legal proceedings] (T - 1) IF AND ONLY IF [Counterparty reference.Status of legal proceedings] (T) &lt;&gt; [Counterparty reference.Status of legal proceedings] (T - 1)</t>
  </si>
  <si>
    <t xml:space="preserve">Let T be the reference date, 
IF [Counterparty reference.Enterprise size] (T) &lt;&gt; [Counterparty reference.Enterprise size] (T - 1) 
THEN [Counterparty reference.Date of enterprise size] (T) &lt;&gt; [Counterparty reference.Date of enterprise size] (T - 1) </t>
  </si>
  <si>
    <t>This validation checks that a change in the attribute [Counterparty reference.Status of legal proceedings] has a corresponding change in the attribute [Counterparty reference.Date of initiation of legal proceedings] and vice versa. This means that the status cannot be changed without a corresponding change in date and vice versa.</t>
  </si>
  <si>
    <t>This validation checks that a change in the attribute [Counterparty reference.Enterprise size] has a corresponding change in the attribute [Counterparty reference.Date of enterprise size]. This means that the assessment of size cannot be changed without a corresponding change in the date.</t>
  </si>
  <si>
    <t>The value of the attribute 'Date of protection value' is considered as an outlier.</t>
  </si>
  <si>
    <t>The value of the attribute 'Date of past due for the
instrument ' is considered as an outlier.</t>
  </si>
  <si>
    <t>The value of the attribute 'Date of the performing  status of the instrument' is considered as an outlier.</t>
  </si>
  <si>
    <t>The value of the attribute 'Date of initiation of legal
proceedings' is considered as an outlier.</t>
  </si>
  <si>
    <t>The value of the attribute 'Inception date' is considered as an outlier.</t>
  </si>
  <si>
    <t>The value of the attribute 'Date of the forbearance and
renegotiation status' is considered as an outlier.</t>
  </si>
  <si>
    <t>The value of the attribute 'Date of the default status of the instrument' is considered as an outlier.</t>
  </si>
  <si>
    <t>The value of the attribute 'Date of the default status of the counterparty' is considered as an outlier.</t>
  </si>
  <si>
    <t>The value of the attribute 'Date of enterprise size' is considered as an outlier.</t>
  </si>
  <si>
    <t>TR0220</t>
  </si>
  <si>
    <t>Check that the Prepared date is subsequent to the last Preparation date for the same observed agent, reference date and template.</t>
  </si>
  <si>
    <t>RI0121</t>
  </si>
  <si>
    <t>([Joint liabilities.Counterparty Identifier]) EXISTS IN {([Counterparty reference.Counterparty Identifier])} SUCH THAT [Transmission.Reference date] &gt;= [Birth date] for [Counterparty reference.Counterparty Identifier]</t>
  </si>
  <si>
    <t>If a Joint liabilities record exists, then a Counterparty reference record must exist as there must be the necessary information on the jointly liable debtors.</t>
  </si>
  <si>
    <t>RI0180</t>
  </si>
  <si>
    <t>([Counterparty-instrument.Counterparty Identifier]) EXISTS IN {([Counterparty reference.Counterparty Identifier])} SUCH THAT [Transmission.Reference date] &gt;= [Birth date] for [Counterparty reference.Counterparty Identifier]</t>
  </si>
  <si>
    <t>If a Counterparty-instrument record exists, then a Counterparty reference record must exist.</t>
  </si>
  <si>
    <t>RI0190</t>
  </si>
  <si>
    <t>([Counterparty default.Counterparty Identifier]) EXISTS IN {([Counterparty reference.Counterparty Identifier])} SUCH THAT [Transmission.Reference date] &gt;= [Birth date] for [Counterparty reference.Counterparty Identifier]</t>
  </si>
  <si>
    <t>If a Counterparty default record exists, then a Counterparty reference record must exist</t>
  </si>
  <si>
    <t>RI0200</t>
  </si>
  <si>
    <t>([Counterparty risk.Counterparty Identifier]) EXISTS IN {([Counterparty reference.Counterparty Identifier])} SUCH THAT [Transmission.Reference date] &gt;= [Birth date] for [Counterparty reference.Counterparty Identifier]</t>
  </si>
  <si>
    <t>If a Counterparty risk record exists, then a Counterparty reference record must exist.</t>
  </si>
  <si>
    <t>24 October 2022</t>
  </si>
  <si>
    <t>CD0030</t>
  </si>
  <si>
    <t>Fully derecognised instruments not being serviced
(Manual Part II section 3.1.6)
NOTE: Errors also raised for inter-quarter months validated at quarter end (due to availability of Accounting dataset) will be sent via A2A with a separate ACK message (with the actual reference date to which errors refer to and includng previously raised errors without the T2Q)</t>
  </si>
  <si>
    <t xml:space="preserve">For each T, consider Tq as the next quarter-end (T=Jan,Apr,Jul,Oct -&gt; Tq=T+2; T=Feb,May,Aug,Nov -&gt; Tq=T+1; otherwise Tq=T)
Case 1. T2Q has not yet been accepted at Tq or T2Q has been accepted but ([Instrument.Observed agent identifier],[Instrument.Contract identifier],[Instrument.Instrument identifier]) DOES NOT EXIST IN {([Accounting.Observed agent identifier],[Accounting.Contract identifier],[Accounting.Instrument identifier])} (i.e. the instrument is missing in the accounting table):
[Financial.Outstanding nominal amount] = 0 AND [Financial.Off-balance sheet amount] = 'Not applicable' AND ([Counterparty-instrument.Counterparty role] = 'Creditor' WHERE [Counterparty reference.Counterparty identifier] = [Transmission.Observed agent identifier])}
Case2: T2Q has been accepted at Tq and ([Instrument.Observed agent identifier],[Instrument.Contract identifier],[Instrument.Instrument identifier]) EXISTS IN {([Accounting.Observed agent identifier],[Accounting.Contract identifier],[Accounting.Instrument identifier])} (i.e. the instrument exists in the accounting table):
[Financial.Outstanding nominal amount] = 0 AND [Financial.Off-balance sheet amount] = 'Not applicable' AND ([Counterparty-instrument.Counterparty role] = 'Creditor' WHERE [Counterparty reference.Counterparty identifier] = [Transmission.Observed agent identifier])} WHERE { [Accounting[Tq].Balance sheet recognition] = 'Entirely derecognised' AND [Accounting[Tq].Accumulated write-offs] &gt;0}
</t>
  </si>
  <si>
    <t>[RIAD code] such that [OBSRVD_AGNT_CD] IN {[List of reporting agents]}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[OBSRVD_AGNT_CD],
      where [Counterparty reference.Address: country] of head office undertaking = [Counterparty reference.Address: country] of [OBSRVD_AGNT_CD]
AND [Counterparty reference.Legal form] &lt;&gt; 'SPFUND'</t>
  </si>
  <si>
    <t>[RIAD code] such that [OBSRVD_AGNT_CD] IN {[List of reporting agents]}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[OBSRVD_AGNT_CD],
      where [Counterparty reference.Address: country] of head office undertaking &lt;&gt; [Counterparty reference.Address: country] of [OBSRVD_AGNT_CD]</t>
  </si>
  <si>
    <t>Attributes</t>
  </si>
  <si>
    <t>Observation
rejected</t>
  </si>
  <si>
    <t>[RIAD code] such that [RPRTNG_AGNT_CD] IN {[List of reporting agents]} 
AND [Counterparty reference.Address: country] IN {[List of reporting Member States]} 
AND if [Counterparty reference.Head office undertaking identifier] &lt;&gt; ""
      there exists ([Counterparty reference.Counterparty identifier] IN {[Counterparty reference]}) = [Counterparty reference.Head office undertaking identifier] of [RPRTNG_AGNT_CD],
      where [Counterparty reference.Address: country] of head office undertaking = [Counterparty reference.Address: country] of [RPRTNG_AGNT_CD]
AND [Counterparty reference.Legal form] &lt;&gt; 'SPFUND'</t>
  </si>
  <si>
    <t>[RIAD code] such that [RPRTNG_AGNT_CD] IN {[List of reporting agents]} 
AND [Counterparty reference.Address: country] IN {[List of reporting Member States]} 
AND for [Counterparty reference.Head office undertaking identifier]
      there exists ([Counterparty reference.Counterparty identifier] IN {[Counterparty reference]}) = [Counterparty reference.Head office undertaking identifier] of [RPRTNG_AGNT_CD],
      where [Counterparty reference.Address: country] of head office undertaking &lt;&gt; [Counterparty reference.Address: country] of [RPRTNG_AGNT_CD]</t>
  </si>
  <si>
    <t>All sheets:
- Removing "Error types" section
- Adding "Error priority classes" section
- Splitting of "Applicability" into "Start Date" and "End Date"
Modification in the "Data Compliance" sheet:
- Rules TR0020, TR0030, TR0040, TR0041, TR0050, TR0070, TR0081, TR0090, TR0100, TR0110, TR0111, TR0112, TR0160 removed
- Rules TR041, TR0210, TR0220 added
- Adding Impact column
Modification in the "Consistency" sheet:
- Rules CS0190, CS0200 added
- Rule CS0120 removed
Modification in the "Completeness - Cred. data" sheet:
- Condition CD0070, CD0070Q removed
Modification in the "Completeness - Ref. data" sheet:
- Condition CC0100, CC0101, CC0110, CC0111 amended
Modification in the "Plausibility - OA level" sheet:
- Correction of typo in column "Range of acceptable records"
Modification in the "Uniqueness - Cred. data" sheet:
- Adding Impact column
Modification in the "Plausibility - Record Level" sheet:
- Renaming of validation rules to GCMA
Modification in the "Non-Applicable" sheet:
- Rules NA0000, NA0010, NA0030, NA0040, NA0050, NA0060, NA0070, NA0080, NA0090, NA0100, NA0110, NA0120, NA0130, NA0140, NA0150, NA0160, NA0170, NA0180, NA0190, NA0200, NA0210, NA0220, NA0230, NA0240, NA0250, NA0260, NA0270, NA0280, NA0281, NA0290, NA0300, NA0310, NA0320, NA0330, NA0340, NA0350, NA0360, NA0370, NA0371, NA0372, NA0373, NA0380, NA0400 removed
Other:
- Renaming of "Consistency" to "Consistency - BCL"
- Adding "Consistency ECB" sheet
- Adding "Referential Integritiy" sheet
- Removing "Data specification - Ref. data" sheet
- Removing "25 kEUR Threshold" sheet</t>
  </si>
  <si>
    <r>
      <t xml:space="preserve">Let T be the reference date, then ({[Accounting.Balance sheet recognition](Z)} IN {Entirely derecognised',''} WHERE (Z IS THE RELEVANT QUARTER REFERENCE DATE AND Z &lt;= T) AND ([Counterparty-instrument.Counterparty role] = 'Servicer' AND [Counterparty-instrument.Counterparty role] &lt;&gt; 'Creditor' WHERE [Counterparty reference.Counterparty identifier] = [Transmission.Observed agent identifier])))
NOTE: This check is performed on a monthly basis where the relevant accounting dataset is the latest </t>
    </r>
    <r>
      <rPr>
        <strike/>
        <sz val="10"/>
        <rFont val="Calibri"/>
        <family val="2"/>
        <scheme val="minor"/>
      </rPr>
      <t>static</t>
    </r>
    <r>
      <rPr>
        <sz val="10"/>
        <rFont val="Calibri"/>
        <family val="2"/>
        <scheme val="minor"/>
      </rPr>
      <t xml:space="preserve"> dataset present in the system. When the T is a quarterly date, it is sufficient to check the accounting at Z (which is equal to T)</t>
    </r>
  </si>
  <si>
    <t>At least one of the conditions for which an attribute is not required is satisfied.
While the attribute is not required, no error is generated in case the attribute is reported.</t>
  </si>
  <si>
    <r>
      <t>CY0011</t>
    </r>
    <r>
      <rPr>
        <vertAlign val="superscript"/>
        <sz val="11"/>
        <rFont val="Calibri"/>
        <family val="2"/>
        <scheme val="minor"/>
      </rPr>
      <t>a ; b ; c ; d</t>
    </r>
  </si>
  <si>
    <r>
      <t>CY0020</t>
    </r>
    <r>
      <rPr>
        <vertAlign val="superscript"/>
        <sz val="11"/>
        <rFont val="Calibri"/>
        <family val="2"/>
        <scheme val="minor"/>
      </rPr>
      <t>c ; d ; e</t>
    </r>
  </si>
  <si>
    <t>([Joint liabilities.Observed Agent Identifier], [Joint liabilities.Counterparty Identifier], [Joint liabilities.Contract Identifier], [Joint liabilities.Instrument Identifier] ) is unique</t>
  </si>
  <si>
    <t>[0.66, 1.5]</t>
  </si>
  <si>
    <t>UN0060</t>
  </si>
  <si>
    <t>The National identifier does not uniquely identify each record in the counterparty reference data set. Other counterparties exist with the same National identifier (see field duplicate).</t>
  </si>
  <si>
    <t>1.7.1</t>
  </si>
  <si>
    <t>13 December 2022</t>
  </si>
  <si>
    <t>Type of threshold</t>
  </si>
  <si>
    <t>Upper bound</t>
  </si>
  <si>
    <t>Lower bound</t>
  </si>
  <si>
    <t xml:space="preserve">Modification in the "Completeness - Ref. data" sheet:
- Update on Cell J35
Modification in the "Uniqueness - Ref. data" sheet:
- Rules UN0010, UN0030, UN0040 removed
- Rules UN0060 added
Modification in the "Plausibility - Record Level" sheet:
- Adding type of threshold column
</t>
  </si>
  <si>
    <t>TR0041</t>
  </si>
  <si>
    <t>Submission Type</t>
  </si>
  <si>
    <t>Transmission type must be "Full replacement" and, for each dataset, the action must be "Replace"</t>
  </si>
  <si>
    <t>1.7.2</t>
  </si>
  <si>
    <t>8 March 2023</t>
  </si>
  <si>
    <t>TR0230</t>
  </si>
  <si>
    <t>TYP_ENTTY_CD_OTHR</t>
  </si>
  <si>
    <t>Possible values</t>
  </si>
  <si>
    <t xml:space="preserve">“Type of Other Entity Identifier” can only be reported with the values CY_OTHER_CD, GEN_OTHER_CD. </t>
  </si>
  <si>
    <t>Applicability</t>
  </si>
  <si>
    <t>Concerning the applicability dates within this document, those relate to the reference dates. As such, if a rule has been implemented 
on the 01/01/2023, then it is applicable for the reference dates of January 2023 (included) onwards.</t>
  </si>
  <si>
    <t xml:space="preserve">Modification in the "Data Compliance" sheet:
-Clarification on the applicability
'Modification in the "Consistency - BCL" sheet:
- Impact added
Modification in the "Data Compliance" sheet:
- Rules TR0240 added
</t>
  </si>
  <si>
    <t>TR0240</t>
  </si>
  <si>
    <t>Content</t>
  </si>
  <si>
    <t>Empty REF files cannot be reported as an observation on the reporting agent should at least be reported.</t>
  </si>
  <si>
    <t>Version 1.7</t>
  </si>
  <si>
    <t>1.8</t>
  </si>
  <si>
    <t>CN1000</t>
  </si>
  <si>
    <t>CN1001</t>
  </si>
  <si>
    <t>CN1002</t>
  </si>
  <si>
    <t>CN1003</t>
  </si>
  <si>
    <t>CN1004</t>
  </si>
  <si>
    <t>CN1005</t>
  </si>
  <si>
    <t>CN1006</t>
  </si>
  <si>
    <t>CN1007</t>
  </si>
  <si>
    <t>CN1008</t>
  </si>
  <si>
    <t>CN1009</t>
  </si>
  <si>
    <t>CN1010</t>
  </si>
  <si>
    <t>CN1011</t>
  </si>
  <si>
    <t>CN1012</t>
  </si>
  <si>
    <t>Country</t>
  </si>
  <si>
    <t>IF [Instrument.Interest rate type] IN {“Variable”} THEN [Instrument.Reference rate] &lt;&gt; “Non-applicable”</t>
  </si>
  <si>
    <t>IF [Accounting.Type of impairment] = “Stage 1 (IFRS)” THEN [Accounting.Performing status of the instrument] = “Performing”</t>
  </si>
  <si>
    <t>IF [Accounting.Performing status of the instrument] = “Performing” AND [Accounting.Type of impairment] &lt;&gt; “Non-applicable” THEN [Accounting.Type of impairment] IN {“General allowances (nGAAP)”, “Stage 1 (IFRS)”, “Stage 2 (IFRS)”, “POCI”}</t>
  </si>
  <si>
    <t>IF [Accounting.Performing status of the instrument] = “Non-applicable” THEN [Accounting.Balance sheet recognition] = “Entirely derecognised”</t>
  </si>
  <si>
    <t>IF [Counterparty default.Default status of the counterparty] IN {“Default because unlikely to pay”, “Default because more than 90/180 days past due”, “Default because both unlikely to pay and more than 90/180 days past due”} for all debtors THEN [Financial.Default status of the instrument] = “Non-applicable”
OR [Financial.Default status of the instrument] IN {“Default because unlikely to pay”, “Default because more than 90/180 days past due”, “Default because both unlikely to pay and more than 90/180 days past due”}</t>
  </si>
  <si>
    <t>Let SUM ([Instrument-protection received.Protection allocated value]) be the sum of the [Instrument-protection received.Protection allocated value] computed for all instances of a protection item (identified by [Instrument-protection received.Protection identifier]) in the Instrument-protection received data relating to the Observed agent as at the reporting reference date. 
Let ([Protection received.Protection value]) be the [Protection received.Protection value] of protection item [Protection received.Protection identifier] in the Protection received data relating to the Observed agent as at the reporting reference date.
SUM ([Instrument-protection received.Protection allocated value]) ≤ [Protection received.Protection value] + 500</t>
  </si>
  <si>
    <t>Let [Counterparty reference.Observed agent identifier] = X AND [Legal entity of X] = Y
IF Country of X IN {“euro area”, “BG”} AND Country of Y NOT IN {“euro area”, “BG”} AND Creditor = X AND [Legal entity of Debtor] = Y
THEN [Accounting.Balance sheet recognition] IN {“Entirely recognised”, “Recognised to the extent of the institution’s continuing involvement”} 
ELSE 
IF Country of X IN {“euro area”, “BG”} AND Country of Y IN {“euro area”, “BG”} AND Creditor = X AND [Legal entity of Debtor] = Y THEN [Accounting.Balance sheet recognition] = “Entirely derecognised”</t>
  </si>
  <si>
    <t>IF ([Accounting.Type of impairment] &lt;&gt; “Non-applicable” AND [Accounting.Accounting classification of instruments] &lt;&gt; “Non-applicable”) THEN [Accounting.Type of impairment] IN {“Stage 1 (IFRS)”, “Stage 2 (IFRS)”, “Stage 3 (IFRS)”, “POCI”} IF AND ONLY IF ([Accounting.Accounting classification of instruments] IN {IFRS accounting classification}
Where {IFRS accounting classification} stands for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t>
  </si>
  <si>
    <t>IF [Accounting.Balance sheet recognition] IN {“Entirely recognised”, “Recognised to the extent of the institution’s continuing involvement”} 
THEN ([Accounting.Accumulated changes in fair value due to credit risk] &lt;&gt; “Non-applicable” AND [Accounting.Accumulated impairment amount] = “Non-applicable”) 
OR ([Accounting.Accumulated changes in fair value due to credit risk] = “Non-applicable” AND [Accounting.Accumulated impairment amount] &lt;&gt; “Non-applicable”)</t>
  </si>
  <si>
    <t>IF [Accounting.Balance sheet recognition] = {“Entirely derecognised”} THEN [Accounting.Accumulated impairment amount] = “Non-applicable”</t>
  </si>
  <si>
    <t>IF [Accounting.Balance sheet recognition] = {“Entirely derecognised”} THEN [Accounting.Accumulated changes in fair value due to credit risk] = “Non-applicable”</t>
  </si>
  <si>
    <t>IF [Financial.Accrued interest] &lt;&gt; “Non-applicable” THEN [Financial.Interest rate] &lt;&gt; “Non-applicable”</t>
  </si>
  <si>
    <t>IF [Financial.Interest rate] &lt;&gt; “Non-applicable” AND [Counterparty reference.Observed agent identifier] IN {euro area} THEN [Financial.Accrued interest] &lt;&gt; “Non-applicable”</t>
  </si>
  <si>
    <t>This validation check ensures that the value reported in the [Interest rate type] attribute is consistent with the value reported in the [Reference rate] attribute. Specifically, for instruments with a variable interest rate, the reference rate applies and the [Reference rate] cannot be reported as “Non-applicable”.</t>
  </si>
  <si>
    <t>This validation check ensures that the value reported in the [Performing status of the instrument] attribute is consistent with the value reported in the [Type of impairment] attribute. Specifically, if “Stage 1 (IFRS)” is reported under the [Type of impairment] attribute, the [Performing status of the instrument] must be “Performing”.</t>
  </si>
  <si>
    <t>This validation check ensures that the value reported in the [Performing status of the instrument] attribute is consistent with the value reported in the [Type of impairment] attribute. Specifically, if the value “Performing” is reported under [Performing status of the instrument], the value reported under the [Type of impairment] attribute must be in one of the categories that is not credit impaired (unless a purchased or originated credit-impaired (POCI) asset is classified as “Performing” as a result of an improvement in the creditworthiness of the counterparty).[1]</t>
  </si>
  <si>
    <t>This check ensures consistency between the [Performing status of the instrument] attribute and the [Recognition status] attribute. Specifically, if the [Performing status of the instrument] is reported as “Non-applicable” then the instrument must be derecognised (because for recognised instruments, the performing status of the instrument must be either “Performing” or “Non-performing”).</t>
  </si>
  <si>
    <t>This validation check ensures that if the debtor is reported in default, then the default status of the instrument is also reported as defaulted, unless it is reported as “Non-applicable”.
Note that this validation check ensures that if both attributes [Default status of the counterparty] and [Default status of the instrument] are properly reported (i.e. “Non-applicable” does not count as reported), the reported values are consistent with each other.</t>
  </si>
  <si>
    <t>This validation check ensures that sum of the protection allocated value of a protection item does not substantially exceed the protection value of the protection item.
Note that in order to account for potential rounding issues, as well as cases where the date of protection value is different from the reporting reference date (thus potentially causing differences between the protection allocated values and the protection value), no error is raised in cases where the sum of the protection allocated value does not exceed the protection value by more than €500.</t>
  </si>
  <si>
    <t>This check ensures that intracompany loans extended by observed agents that are foreign branches of credit institutions not resident in the euro area or Bulgaria (the perimeter of countries reporting FINREP SOLO) are recognised. It also ensures that intracompany loans extended by observed agents of credit institutions resident in the euro area or Bulgaria are derecognised.</t>
  </si>
  <si>
    <t>This check ensures that the impairment type and the accounting classification are consistent with each other. Specifically, if one of the IFRS values is reported under the attribute [Accounting classification of the instrument], the value reported under [Type of impairment] must also be one of the IFRS values and vice versa, and if a non-IFRS value is reported under the attribute [Accounting classification of the instrument], the value reported under [Type of impairment] must not be one of the IFRS values and vice versa.</t>
  </si>
  <si>
    <t>This validation check ensures that for recognised instruments either [Accumulated changes in fair value due to credit risk] or [Accumulated impairment amount] is reported (but not both of them).</t>
  </si>
  <si>
    <t>This validation check ensures that the attribute [Accumulated impairment amount] is reported as “Non-applicable” for derecognised instruments.</t>
  </si>
  <si>
    <t>This validation check ensures that the attribute [Accumulated changes in fair value due to credit risk] is reported as “Non-applicable” for derecognised instruments.</t>
  </si>
  <si>
    <t>This validation check ensures that if an amount is reported under the attribute [Accrued interest], the attribute [Interest rate] is also be reported for the instrument (i.e. the attribute [Interest rate] has a proper value).</t>
  </si>
  <si>
    <t>This validation check ensures that if a value is reported under the attribute [Interest rate] and the observed agent is resident in the euro area, the attribute [Accrued interest] is also reported for the instrument (i.e. an amount must be reported for the attribute [Accrued interest]).</t>
  </si>
  <si>
    <t>Description of Other national identifier type</t>
  </si>
  <si>
    <t>IF [Counterparty reference.National identifier type] = 'Other' THEN [Counterparty reference.Description of Other national identifier type] &lt;&gt; {}</t>
  </si>
  <si>
    <t>This validation check ensures that the value reported for the attribute [Counterparty reference.National identifier type] is consistent with the attribute [Counterparty reference.Description of Other national identifier type]. This means that for counterparties for which other national identifier type has been reported an appropriate description is reported as well.</t>
  </si>
  <si>
    <t>At least one of the conditions for which an attribute is required is satisfied.</t>
  </si>
  <si>
    <t>While the attribute is not required, no error is generated in case the attribute is reported.</t>
  </si>
  <si>
    <t>g</t>
  </si>
  <si>
    <t>CI0010</t>
  </si>
  <si>
    <t>CI0020</t>
  </si>
  <si>
    <t>CI0030</t>
  </si>
  <si>
    <t>CI0040</t>
  </si>
  <si>
    <t>CI0050</t>
  </si>
  <si>
    <t>CI0060</t>
  </si>
  <si>
    <t>CI0070</t>
  </si>
  <si>
    <t>CI0080</t>
  </si>
  <si>
    <t>CI0090</t>
  </si>
  <si>
    <t>CI0100</t>
  </si>
  <si>
    <t>CI0110</t>
  </si>
  <si>
    <t>CI0120</t>
  </si>
  <si>
    <t>CI0130</t>
  </si>
  <si>
    <t>CI0140</t>
  </si>
  <si>
    <t>CI0150</t>
  </si>
  <si>
    <t>CI0160</t>
  </si>
  <si>
    <t>Please report a national identifier.</t>
  </si>
  <si>
    <t>Please report with NTNL_ID =</t>
  </si>
  <si>
    <t>Please report with LEI = </t>
  </si>
  <si>
    <t>Please report with LEI = and NTNL_ID =</t>
  </si>
  <si>
    <t>Please report without LEI and NEVS_LEI = "0".</t>
  </si>
  <si>
    <t>Please report without "TYP_ENTTY_NTNL_ID" and with ENTTY_CD_NTNL_NA="T".</t>
  </si>
  <si>
    <t>Please report a valid national identifier.</t>
  </si>
  <si>
    <t>Please report with a national identifier type that is compatible with the country of residence.</t>
  </si>
  <si>
    <t>Please report with ENTTY_CD_NTNL_NA="T" and ENTTY_RIAD_CD="..."</t>
  </si>
  <si>
    <t>Please clarify which counterparty you meant to report. The ...=... refers to entity ... while the ...=... refers to ...</t>
  </si>
  <si>
    <t>Please report this counterparty with the CNTRY=... and adapt the identifiers and other properties to be compatible with the new country.</t>
  </si>
  <si>
    <t>This counterparty was closed (on .../.../...) following a merger and should no longer be reported.</t>
  </si>
  <si>
    <t>This counterparty was closed (on .../.../...). Please verify if it should still be reported for this reference period and, if that is the case, please send a confirmation to sig@bcl.lu.</t>
  </si>
  <si>
    <t>This counterparty is considered out of scope of AnaCredit and should not be reported.</t>
  </si>
  <si>
    <t>Please confirm if this counterparty is a duplicate of counterparty with ENTTY_ID=... and remove one of them if that is the case.</t>
  </si>
  <si>
    <t>(Other)</t>
  </si>
  <si>
    <t>LEI</t>
  </si>
  <si>
    <t>LEI / National identifier</t>
  </si>
  <si>
    <t>Type of entity national id</t>
  </si>
  <si>
    <t>Entity Riad Code / Is entity national id not applicable</t>
  </si>
  <si>
    <t>Type of entity national id / Is entity national id not applicable</t>
  </si>
  <si>
    <t>Even after the validation of the submitted credit data, the BCL will require the correction of all validation errors related to the identification of counterparties.</t>
  </si>
  <si>
    <t>Referential Adv Checks</t>
  </si>
  <si>
    <r>
      <t xml:space="preserve">This validation check ensures that the attributes [Accounting.Balance sheet recognition], [Accounting.Accumulated changes in fair value due to credit risk] and [Accounting.Accumulated impairment amount] are reported in a consistent manner, whereby if the instrument is recognised in the balance sheet, an amount is reported in </t>
    </r>
    <r>
      <rPr>
        <b/>
        <sz val="10"/>
        <rFont val="Calibri"/>
        <family val="2"/>
        <scheme val="minor"/>
      </rPr>
      <t>either</t>
    </r>
    <r>
      <rPr>
        <sz val="10"/>
        <rFont val="Calibri"/>
        <family val="2"/>
        <scheme val="minor"/>
      </rPr>
      <t xml:space="preserve"> [Accumulated changes in fair value due to credit risk] or [Accumulated impairment amount], and vice versa.</t>
    </r>
  </si>
  <si>
    <r>
      <t>- The rules available in this Excel document include the validations rules published by the ECB</t>
    </r>
    <r>
      <rPr>
        <vertAlign val="superscript"/>
        <sz val="12"/>
        <rFont val="Calibri"/>
        <family val="2"/>
        <scheme val="minor"/>
      </rPr>
      <t>1</t>
    </r>
    <r>
      <rPr>
        <sz val="12"/>
        <rFont val="Calibri"/>
        <family val="2"/>
        <scheme val="minor"/>
      </rPr>
      <t xml:space="preserve">.  Concerning the rules on completeness (available at point 4.2 of the ECB document), please refer to this document with rules adapted to the Luxembourgish context. 
- Those additional rules ensure the quality of the data.
</t>
    </r>
    <r>
      <rPr>
        <vertAlign val="superscript"/>
        <sz val="12"/>
        <rFont val="Calibri"/>
        <family val="2"/>
        <scheme val="minor"/>
      </rPr>
      <t>1</t>
    </r>
    <r>
      <rPr>
        <sz val="12"/>
        <rFont val="Calibri"/>
        <family val="2"/>
        <scheme val="minor"/>
      </rPr>
      <t xml:space="preserve"> The current version of the ECB rules (v 1.8), which are applicable from beginning of June 2024 onwards, is available at : 
https://www.ecb.europa.eu/pub/pdf/other/ecb.anacreditvalidationchecks012024~4c50cc43ec.en.pdf
   Previous versions : 
</t>
    </r>
  </si>
  <si>
    <t>For counterparties resident in the EU, the TYP_ENTTY_NTNL_ID or TYP_ENTTY_CD_OTHR (when reported) must be compatible with the country of residence of the counterparty (except for the affiliated territories part of France (BL, GF, GP, MF, MQ, PM, RE and YT) which have to be reported with a type of national id starting with "FR"and except for the affiliated territories part of Finland (AX) which has to be reported with a type of national id starting with "FI").</t>
  </si>
  <si>
    <t>If IS_ENTTY_CD_NTNL_NA = “T”, then the country of residence must be in the list of AnaCredit "not applicable" countries. However, in case of international organization (reported with CNTRY = E$), it is accepted to report IS_ENTTY_CD_NTNL_NA = “T”. As such, the rule should not be triggered in that case.</t>
  </si>
  <si>
    <t>[Accounting.Balance sheet recognition] IN {'Entirely recognised' ,'Recognised to the extent of the institution's continuing involvement'}
IF AND ONLY IF [Accounting.Carrying amount] &lt;&gt; 'Non-applicable'</t>
  </si>
  <si>
    <t>1.8.2</t>
  </si>
  <si>
    <t>13 May 2024</t>
  </si>
  <si>
    <t>1  March 2024</t>
  </si>
  <si>
    <t>The attribute Type of entity national identifier is mandatory and must not be reported as Non-Applicable.</t>
  </si>
  <si>
    <t>The attribute Name must not be reported as Non-applicable.</t>
  </si>
  <si>
    <t>The attribute Immediate parent undertaking identifier must not be reported as Non-applicable.</t>
  </si>
  <si>
    <t>The attribute Head office undertaking identifier must not be reported as Non-applicable.</t>
  </si>
  <si>
    <t>The attribute Address: country must not be reported as Non-applicable.</t>
  </si>
  <si>
    <t>The attribute Address: county/administrative must not be reported as Non-applicable.</t>
  </si>
  <si>
    <t>The attribute Institutional sector must not be reported as Non-applicable.</t>
  </si>
  <si>
    <t>The attribute Economic activity must not be reported as Non-applicable.</t>
  </si>
  <si>
    <t>The attribute Status of legal proceedings must not be reported as Non-applicable.</t>
  </si>
  <si>
    <t>The attribute Accounting standard must not be reported as Non-applicable.</t>
  </si>
  <si>
    <t>Address: county / administrative division or Address: postal code</t>
  </si>
  <si>
    <t>CI0170</t>
  </si>
  <si>
    <t>CI0180</t>
  </si>
  <si>
    <t>CI0190</t>
  </si>
  <si>
    <t>CI0200</t>
  </si>
  <si>
    <t>CI0210</t>
  </si>
  <si>
    <t>1.8.3</t>
  </si>
  <si>
    <t>4 June 2024</t>
  </si>
  <si>
    <t>CY0170, CY0180, CY0190, CY0200, CY0210 Required only for counterparties in sector (S11) and resident in a reporting Member State.</t>
  </si>
  <si>
    <t>CY0090</t>
  </si>
  <si>
    <t>CY0100</t>
  </si>
  <si>
    <t>Modifications in the "Completeness - Ref. data" sheet :
- Footnote g has been added</t>
  </si>
  <si>
    <t>Modifications in the "Completeness - Ref. data" sheet :
- CY0090, CY0100 modified
- Footnote g modified
'Modifications in the "Completeness - Ref. data" sheet :
- CI0170, CI0180, CI0190, CI0200, CI0210 added</t>
  </si>
  <si>
    <t>1.8.4</t>
  </si>
  <si>
    <t>Modification in the "Data Compliance" sheet:
-Rule TR0240 added
Modifications in the "Completeness - Ref. data" sheet :
- Condition CC0000 deleted
- Change in the legend
- CY0170, CY0190, CY0200, CY0210 Required only for counterparties in sector (S11) and resident in a reporting Member State
Modifications in the "Consistency - BCL" sheet:
- CS0140, CS0150 updated
Modifications in the "Consistency - ECB" sheet:
- CN1000, CN1001, CN1002, CN1003, CN1004, CN1005, CN1006, CN1007, CN1008, CN1009, CN1010, CN1011, CN1012 added
- CN0470, CN0703, CN0827, CN0901 deleted from 31/05/2024 onwards
- CN0702 definition modified
- CN0714 priority changed
Modifications in the "Plausibility - Record Level" sheet:
- Thresholds updated
- GCMA_TH_DT_ORGNL_PRTCTN_VL, GCMA_TH_DT_STTLMNT upper thresholds deleted
- GCMA_TH_OTSTNDNG_NMNL_AMNT_INSTRMNT priority updated
"Referential Adv Checks" sheet has been added:
- CI0010, CI0020, CI0030, CI0040, CI0050, CI0060, CI0070, CI0080, CI0090, CI0100, CI0110, CI0120, CI0130, CI0140, CI0150, CI0160 added</t>
  </si>
  <si>
    <t>Validation checks v1.8.4</t>
  </si>
  <si>
    <t>Incoherent Preparation date (e.g. Preparation date earlier than the Reference date or preparation date after the submission date of the file)</t>
  </si>
  <si>
    <t>3 January 2025</t>
  </si>
  <si>
    <t>Modification in the "Data Compliance" sheet:
-Rule TR0140 adjusted
'Modification in the "Consistency - ECB" sheet:
- Rules CN0170, CN0520, CN0620, CN0714 priority updated
'Modification in the "Referential Adv Checks" sheet:
- Rules CI0170, CI0180, CI0190, CI0200, CI0210, CI0220, CI0230, CI0240, CI0250 added</t>
  </si>
  <si>
    <t xml:space="preserve">The institutional sector reported for this counterparty resident in Luxembourg does not match with the institutional sector assigned to the corresponding entity in official sources. </t>
  </si>
  <si>
    <t xml:space="preserve">The economic activity reported for this counterparty resident in Luxembourg does not match with the economic activity assigned to the corresponding entity in official sources. </t>
  </si>
  <si>
    <t>Entity ID / Reference date</t>
  </si>
  <si>
    <t>The entity ID reported for this counterparty has changed relative to the {Reference date}. Please report the entity ID as of the {Reference date}.</t>
  </si>
  <si>
    <t xml:space="preserve">The number of employees reported for this counterparty is not up to date. </t>
  </si>
  <si>
    <t xml:space="preserve">The enterprise size reported for this counterparty is not up to date. </t>
  </si>
  <si>
    <t>CI0220</t>
  </si>
  <si>
    <t xml:space="preserve">The balance sheet total reported for this counterparty is not up to date. </t>
  </si>
  <si>
    <t>CI0230</t>
  </si>
  <si>
    <t xml:space="preserve">The annual turnover reported for this counterparty is not up to date. </t>
  </si>
  <si>
    <t>CI0240</t>
  </si>
  <si>
    <t xml:space="preserve">The postal code for this counterparty is incorrect. Please report PSTL_CD = </t>
  </si>
  <si>
    <t>CI0250</t>
  </si>
  <si>
    <t xml:space="preserve">The legal form for this counterparty is incorrect. Please report LGL_FRM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</si>
</sst>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0"/>
      <color theme="10"/>
      <name val="Times New Roman"/>
      <family val="1"/>
    </font>
    <font>
      <u/>
      <sz val="10"/>
      <color indexed="12"/>
      <name val="Arial"/>
      <family val="2"/>
    </font>
    <font>
      <sz val="10"/>
      <name val="Arial"/>
      <family val="2"/>
    </font>
    <font>
      <sz val="10"/>
      <color theme="1"/>
      <name val="Times New Roman"/>
      <family val="2"/>
    </font>
    <font>
      <sz val="10"/>
      <color theme="1"/>
      <name val="Arial"/>
      <family val="2"/>
    </font>
    <font>
      <sz val="10"/>
      <name val="Arial"/>
      <family val="2"/>
      <charset val="238"/>
    </font>
    <font>
      <sz val="11"/>
      <color indexed="8"/>
      <name val="Calibri"/>
      <family val="2"/>
    </font>
    <font>
      <b/>
      <sz val="11"/>
      <name val="Calibri"/>
      <family val="2"/>
      <scheme val="minor"/>
    </font>
    <font>
      <sz val="11"/>
      <color rgb="FF000000"/>
      <name val="Calibri"/>
      <family val="2"/>
      <scheme val="minor"/>
    </font>
    <font>
      <sz val="10"/>
      <color theme="0"/>
      <name val="Calibri"/>
      <family val="2"/>
      <scheme val="minor"/>
    </font>
    <font>
      <sz val="9"/>
      <name val="Arial"/>
      <family val="2"/>
    </font>
    <font>
      <b/>
      <sz val="14"/>
      <name val="Arial"/>
      <family val="2"/>
    </font>
    <font>
      <b/>
      <sz val="24"/>
      <name val="Arial"/>
      <family val="2"/>
    </font>
    <font>
      <u/>
      <sz val="11"/>
      <color theme="10"/>
      <name val="Calibri"/>
      <family val="2"/>
    </font>
    <font>
      <vertAlign val="superscript"/>
      <sz val="11"/>
      <name val="Calibri"/>
      <family val="2"/>
      <scheme val="minor"/>
    </font>
    <font>
      <sz val="1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2"/>
      <name val="Calibri"/>
      <family val="2"/>
      <scheme val="minor"/>
    </font>
    <font>
      <sz val="11"/>
      <color rgb="FFFF0000"/>
      <name val="Calibri"/>
      <family val="2"/>
      <scheme val="minor"/>
    </font>
    <font>
      <vertAlign val="superscript"/>
      <sz val="9"/>
      <name val="Arial"/>
      <family val="2"/>
    </font>
    <font>
      <strike/>
      <sz val="10"/>
      <color theme="0"/>
      <name val="Calibri"/>
      <family val="2"/>
      <scheme val="minor"/>
    </font>
    <font>
      <strike/>
      <sz val="10"/>
      <name val="Calibri"/>
      <family val="2"/>
      <scheme val="minor"/>
    </font>
    <font>
      <u/>
      <sz val="11"/>
      <name val="Calibri"/>
      <family val="2"/>
      <scheme val="minor"/>
    </font>
    <font>
      <b/>
      <sz val="12"/>
      <name val="Arial"/>
      <family val="2"/>
    </font>
    <font>
      <strike/>
      <sz val="11"/>
      <color rgb="FFFF0000"/>
      <name val="Calibri"/>
      <family val="2"/>
      <scheme val="minor"/>
    </font>
    <font>
      <u/>
      <sz val="11"/>
      <name val="Calibri"/>
      <family val="2"/>
    </font>
    <font>
      <b/>
      <sz val="12"/>
      <name val="Calibri"/>
      <family val="2"/>
      <scheme val="minor"/>
    </font>
    <font>
      <vertAlign val="superscript"/>
      <sz val="12"/>
      <name val="Calibri"/>
      <family val="2"/>
      <scheme val="minor"/>
    </font>
    <font>
      <b/>
      <sz val="10"/>
      <name val="Calibri"/>
      <family val="2"/>
      <scheme val="minor"/>
    </font>
    <font>
      <sz val="10"/>
      <color rgb="FF00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499984740745262"/>
        <bgColor indexed="64"/>
      </patternFill>
    </fill>
    <fill>
      <patternFill patternType="solid">
        <fgColor rgb="FFFFFF99"/>
        <bgColor indexed="64"/>
      </patternFill>
    </fill>
    <fill>
      <patternFill patternType="solid">
        <fgColor rgb="FFFFFFCC"/>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C7CE"/>
      </patternFill>
    </fill>
    <fill>
      <patternFill patternType="solid">
        <fgColor rgb="FFFFEB9C"/>
      </patternFill>
    </fill>
    <fill>
      <patternFill patternType="solid">
        <fgColor rgb="FFC6EFCE"/>
        <bgColor indexed="64"/>
      </patternFill>
    </fill>
    <fill>
      <patternFill patternType="solid">
        <fgColor theme="0"/>
        <bgColor theme="0" tint="-0.14999847407452621"/>
      </patternFill>
    </fill>
    <fill>
      <patternFill patternType="solid">
        <fgColor theme="6" tint="0.3999755851924192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3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7" fillId="0" borderId="0"/>
    <xf numFmtId="0" fontId="7" fillId="0" borderId="0"/>
    <xf numFmtId="0" fontId="1" fillId="0" borderId="0"/>
    <xf numFmtId="0" fontId="7" fillId="0" borderId="0"/>
    <xf numFmtId="0" fontId="8"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9" fillId="0" borderId="0"/>
    <xf numFmtId="0" fontId="7" fillId="0" borderId="0"/>
    <xf numFmtId="0" fontId="10" fillId="0" borderId="0"/>
    <xf numFmtId="9" fontId="7" fillId="0" borderId="0" applyFont="0" applyFill="0" applyBorder="0" applyAlignment="0" applyProtection="0"/>
    <xf numFmtId="0" fontId="11" fillId="0" borderId="0"/>
    <xf numFmtId="0" fontId="7" fillId="0" borderId="0"/>
    <xf numFmtId="0" fontId="18" fillId="0" borderId="0" applyNumberFormat="0" applyFill="0" applyBorder="0" applyAlignment="0" applyProtection="0">
      <alignment vertical="top"/>
      <protection locked="0"/>
    </xf>
    <xf numFmtId="0" fontId="21" fillId="13"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cellStyleXfs>
  <cellXfs count="324">
    <xf numFmtId="0" fontId="0" fillId="0" borderId="0" xfId="0"/>
    <xf numFmtId="0" fontId="0" fillId="3" borderId="0" xfId="0" applyFill="1"/>
    <xf numFmtId="0" fontId="12" fillId="2" borderId="4" xfId="6"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top" wrapText="1"/>
    </xf>
    <xf numFmtId="0" fontId="12" fillId="2" borderId="4" xfId="0" applyFont="1" applyFill="1" applyBorder="1" applyAlignment="1">
      <alignment horizontal="center" vertical="center" wrapText="1"/>
    </xf>
    <xf numFmtId="0" fontId="3" fillId="0" borderId="4" xfId="0" applyFont="1" applyFill="1" applyBorder="1" applyAlignment="1">
      <alignment vertical="center" wrapText="1"/>
    </xf>
    <xf numFmtId="0" fontId="0" fillId="0" borderId="0" xfId="0" applyFont="1"/>
    <xf numFmtId="0" fontId="0" fillId="0" borderId="0" xfId="0" applyFont="1" applyAlignment="1">
      <alignment horizontal="center" vertical="center"/>
    </xf>
    <xf numFmtId="0" fontId="13" fillId="5" borderId="0" xfId="0" applyFont="1" applyFill="1" applyBorder="1" applyAlignment="1">
      <alignment horizontal="left" vertical="center"/>
    </xf>
    <xf numFmtId="0" fontId="0" fillId="0" borderId="0" xfId="0" applyFont="1" applyAlignment="1">
      <alignment vertical="center"/>
    </xf>
    <xf numFmtId="0" fontId="0" fillId="3" borderId="0" xfId="0" applyFont="1" applyFill="1" applyBorder="1" applyAlignment="1">
      <alignment horizontal="center" vertical="center"/>
    </xf>
    <xf numFmtId="0" fontId="1" fillId="0" borderId="0" xfId="0" applyFont="1"/>
    <xf numFmtId="0" fontId="1" fillId="3" borderId="0" xfId="0" applyFont="1" applyFill="1" applyAlignment="1">
      <alignment horizontal="center" vertical="center"/>
    </xf>
    <xf numFmtId="0" fontId="1" fillId="3" borderId="0" xfId="0" applyFont="1" applyFill="1" applyAlignment="1">
      <alignment vertical="center"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0" fillId="0" borderId="17" xfId="0" applyBorder="1"/>
    <xf numFmtId="0" fontId="0" fillId="0" borderId="0" xfId="0" applyFill="1"/>
    <xf numFmtId="0" fontId="14" fillId="6" borderId="18"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3" fillId="5" borderId="0" xfId="0" applyFont="1" applyFill="1" applyBorder="1" applyAlignment="1">
      <alignment horizontal="left" vertical="center" wrapText="1"/>
    </xf>
    <xf numFmtId="0" fontId="13" fillId="5" borderId="0" xfId="0" applyFont="1" applyFill="1" applyBorder="1" applyAlignment="1">
      <alignment horizontal="center" vertical="center"/>
    </xf>
    <xf numFmtId="0" fontId="0" fillId="0" borderId="0" xfId="0" applyAlignment="1">
      <alignment horizontal="center"/>
    </xf>
    <xf numFmtId="0" fontId="3" fillId="3" borderId="4" xfId="0" applyFont="1" applyFill="1" applyBorder="1" applyAlignment="1">
      <alignment horizontal="center" vertical="center" wrapText="1"/>
    </xf>
    <xf numFmtId="0" fontId="12" fillId="2" borderId="16" xfId="6" quotePrefix="1" applyFont="1" applyFill="1" applyBorder="1" applyAlignment="1">
      <alignment horizontal="center" vertical="center" wrapText="1"/>
    </xf>
    <xf numFmtId="0" fontId="3" fillId="0" borderId="0" xfId="0" applyFont="1"/>
    <xf numFmtId="0" fontId="0"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Alignment="1">
      <alignment vertical="center"/>
    </xf>
    <xf numFmtId="0" fontId="3" fillId="0" borderId="4" xfId="0" applyFont="1" applyFill="1" applyBorder="1" applyAlignment="1">
      <alignment vertical="center"/>
    </xf>
    <xf numFmtId="0" fontId="3" fillId="3" borderId="4" xfId="0" applyFont="1" applyFill="1" applyBorder="1" applyAlignment="1">
      <alignment vertical="center"/>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5" borderId="0" xfId="0" applyFont="1" applyFill="1" applyBorder="1" applyAlignment="1">
      <alignment horizontal="left" vertical="center"/>
    </xf>
    <xf numFmtId="0" fontId="12"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xf numFmtId="0" fontId="3" fillId="0" borderId="4" xfId="0" applyFont="1" applyBorder="1" applyAlignment="1">
      <alignment vertical="center"/>
    </xf>
    <xf numFmtId="0" fontId="3" fillId="0" borderId="4" xfId="0" applyFont="1" applyBorder="1" applyAlignment="1">
      <alignment horizontal="left" vertical="center"/>
    </xf>
    <xf numFmtId="0" fontId="12" fillId="3" borderId="4"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vertical="top" wrapText="1"/>
    </xf>
    <xf numFmtId="0" fontId="3" fillId="3" borderId="4" xfId="0" applyFont="1" applyFill="1" applyBorder="1" applyAlignment="1">
      <alignment vertical="center" wrapText="1"/>
    </xf>
    <xf numFmtId="0" fontId="3" fillId="3" borderId="0" xfId="0" applyFont="1" applyFill="1"/>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xf>
    <xf numFmtId="14" fontId="15" fillId="0" borderId="4" xfId="0" applyNumberFormat="1" applyFont="1" applyFill="1" applyBorder="1" applyAlignment="1">
      <alignment horizontal="left" vertical="center" wrapText="1"/>
    </xf>
    <xf numFmtId="0" fontId="15" fillId="0" borderId="4" xfId="0" applyFont="1" applyFill="1" applyBorder="1" applyAlignment="1">
      <alignment horizontal="left" vertical="center" wrapText="1"/>
    </xf>
    <xf numFmtId="0" fontId="2" fillId="0" borderId="0" xfId="0" applyFont="1" applyFill="1" applyBorder="1" applyAlignment="1">
      <alignment horizontal="left" vertical="center"/>
    </xf>
    <xf numFmtId="0" fontId="0" fillId="0" borderId="0" xfId="0" applyFont="1" applyBorder="1" applyAlignment="1">
      <alignment horizontal="center"/>
    </xf>
    <xf numFmtId="0" fontId="0" fillId="0" borderId="0" xfId="0" applyBorder="1" applyAlignment="1">
      <alignment horizontal="left" vertical="center"/>
    </xf>
    <xf numFmtId="0" fontId="24" fillId="0" borderId="4" xfId="0" applyFont="1" applyFill="1" applyBorder="1" applyAlignment="1">
      <alignment horizontal="center" vertical="center" wrapText="1"/>
    </xf>
    <xf numFmtId="0" fontId="20" fillId="4" borderId="7" xfId="0" applyFont="1" applyFill="1" applyBorder="1" applyAlignment="1">
      <alignment horizontal="left" wrapText="1"/>
    </xf>
    <xf numFmtId="0" fontId="20" fillId="7" borderId="4" xfId="0" applyFont="1" applyFill="1" applyBorder="1" applyAlignment="1">
      <alignment horizontal="left" wrapText="1"/>
    </xf>
    <xf numFmtId="0" fontId="20" fillId="4" borderId="21" xfId="0" applyFont="1" applyFill="1" applyBorder="1" applyAlignment="1">
      <alignment horizontal="left" wrapText="1"/>
    </xf>
    <xf numFmtId="0" fontId="3" fillId="5"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3" fillId="0" borderId="4" xfId="0" applyFont="1" applyFill="1" applyBorder="1" applyAlignment="1">
      <alignment vertical="top" wrapText="1"/>
    </xf>
    <xf numFmtId="0" fontId="14" fillId="6" borderId="23" xfId="0" applyFont="1" applyFill="1" applyBorder="1" applyAlignment="1">
      <alignment horizontal="left" wrapText="1"/>
    </xf>
    <xf numFmtId="0" fontId="14" fillId="9" borderId="24" xfId="0" applyFont="1" applyFill="1" applyBorder="1" applyAlignment="1">
      <alignment horizontal="left" wrapText="1"/>
    </xf>
    <xf numFmtId="0" fontId="14" fillId="6" borderId="42" xfId="0" applyFont="1" applyFill="1" applyBorder="1" applyAlignment="1">
      <alignment horizontal="center" vertical="center" wrapText="1"/>
    </xf>
    <xf numFmtId="0" fontId="14" fillId="6" borderId="43" xfId="0" applyFont="1" applyFill="1" applyBorder="1" applyAlignment="1">
      <alignment horizontal="left" wrapText="1"/>
    </xf>
    <xf numFmtId="0" fontId="20" fillId="4" borderId="44" xfId="0" applyFont="1" applyFill="1" applyBorder="1" applyAlignment="1">
      <alignment horizontal="left" wrapText="1"/>
    </xf>
    <xf numFmtId="0" fontId="0" fillId="0" borderId="0" xfId="0" applyFont="1" applyFill="1" applyBorder="1" applyAlignment="1">
      <alignment horizontal="left" vertical="center" wrapText="1"/>
    </xf>
    <xf numFmtId="0" fontId="0" fillId="0" borderId="17" xfId="0" applyFill="1" applyBorder="1"/>
    <xf numFmtId="0" fontId="25" fillId="0" borderId="0" xfId="0" applyFont="1"/>
    <xf numFmtId="0" fontId="15" fillId="0" borderId="0" xfId="0" applyFont="1"/>
    <xf numFmtId="0" fontId="3" fillId="0" borderId="11" xfId="0" applyFont="1" applyBorder="1" applyAlignment="1">
      <alignment horizontal="left" vertical="center"/>
    </xf>
    <xf numFmtId="0" fontId="14" fillId="6" borderId="14" xfId="0" applyFont="1" applyFill="1" applyBorder="1" applyAlignment="1">
      <alignment horizontal="left" wrapText="1"/>
    </xf>
    <xf numFmtId="0" fontId="14" fillId="6" borderId="41" xfId="0" applyFont="1" applyFill="1" applyBorder="1" applyAlignment="1">
      <alignment horizontal="center" vertical="center" wrapText="1"/>
    </xf>
    <xf numFmtId="0" fontId="14" fillId="9" borderId="13" xfId="0" applyFont="1" applyFill="1" applyBorder="1" applyAlignment="1">
      <alignment horizontal="left" wrapText="1"/>
    </xf>
    <xf numFmtId="0" fontId="14" fillId="6" borderId="24" xfId="0" applyFont="1" applyFill="1" applyBorder="1" applyAlignment="1">
      <alignment horizontal="left" wrapText="1"/>
    </xf>
    <xf numFmtId="0" fontId="14" fillId="6" borderId="15" xfId="0" applyFont="1" applyFill="1" applyBorder="1" applyAlignment="1">
      <alignment horizontal="left" wrapText="1"/>
    </xf>
    <xf numFmtId="0" fontId="14" fillId="6" borderId="31"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7" borderId="16" xfId="0" applyFont="1" applyFill="1" applyBorder="1" applyAlignment="1">
      <alignment horizontal="left" wrapText="1"/>
    </xf>
    <xf numFmtId="0" fontId="20" fillId="4" borderId="4" xfId="0" applyFont="1" applyFill="1" applyBorder="1" applyAlignment="1">
      <alignment horizontal="left" wrapText="1"/>
    </xf>
    <xf numFmtId="0" fontId="20" fillId="4" borderId="6" xfId="0" applyFont="1" applyFill="1" applyBorder="1" applyAlignment="1">
      <alignment horizontal="left" wrapText="1"/>
    </xf>
    <xf numFmtId="0" fontId="21" fillId="13" borderId="4" xfId="29" applyBorder="1" applyAlignment="1">
      <alignment horizontal="center" vertical="center"/>
    </xf>
    <xf numFmtId="0" fontId="22" fillId="11" borderId="4" xfId="30" applyBorder="1" applyAlignment="1">
      <alignment horizontal="center" vertical="center"/>
    </xf>
    <xf numFmtId="0" fontId="12" fillId="2" borderId="4" xfId="0" applyFont="1" applyFill="1" applyBorder="1" applyAlignment="1">
      <alignment horizontal="right" vertical="center"/>
    </xf>
    <xf numFmtId="0" fontId="3" fillId="3" borderId="0" xfId="0" applyFont="1" applyFill="1" applyAlignment="1">
      <alignment vertical="center" wrapText="1"/>
    </xf>
    <xf numFmtId="0" fontId="3" fillId="3" borderId="0" xfId="0" applyFont="1" applyFill="1" applyAlignment="1">
      <alignment vertical="center"/>
    </xf>
    <xf numFmtId="0" fontId="3" fillId="3" borderId="0" xfId="0" applyFont="1" applyFill="1" applyAlignment="1">
      <alignment horizontal="left" vertical="center"/>
    </xf>
    <xf numFmtId="0" fontId="29" fillId="2" borderId="33" xfId="0" applyFont="1" applyFill="1" applyBorder="1" applyAlignment="1">
      <alignment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24" fillId="0" borderId="0" xfId="0" applyFont="1" applyFill="1" applyBorder="1" applyAlignment="1">
      <alignment horizontal="left" vertical="top"/>
    </xf>
    <xf numFmtId="0" fontId="3" fillId="0" borderId="14" xfId="0" applyFont="1" applyBorder="1" applyAlignment="1">
      <alignment horizontal="left" vertical="center"/>
    </xf>
    <xf numFmtId="0" fontId="3" fillId="3" borderId="0" xfId="0" applyFont="1" applyFill="1" applyBorder="1" applyAlignment="1">
      <alignment horizontal="left" vertical="center"/>
    </xf>
    <xf numFmtId="0" fontId="3" fillId="5" borderId="14" xfId="0" applyFont="1" applyFill="1" applyBorder="1" applyAlignment="1">
      <alignment horizontal="left" vertical="center"/>
    </xf>
    <xf numFmtId="0" fontId="20" fillId="8" borderId="20" xfId="0" applyFont="1" applyFill="1" applyBorder="1" applyAlignment="1">
      <alignment horizontal="center" vertical="center" wrapText="1"/>
    </xf>
    <xf numFmtId="0" fontId="20" fillId="8" borderId="40" xfId="0" applyFont="1" applyFill="1" applyBorder="1" applyAlignment="1">
      <alignment horizontal="center" vertical="center" wrapText="1"/>
    </xf>
    <xf numFmtId="0" fontId="20" fillId="8" borderId="22" xfId="0" applyFont="1" applyFill="1" applyBorder="1" applyAlignment="1">
      <alignment horizontal="left" wrapText="1"/>
    </xf>
    <xf numFmtId="0" fontId="20" fillId="8" borderId="16" xfId="0" applyFont="1" applyFill="1" applyBorder="1" applyAlignment="1">
      <alignment horizontal="left" wrapText="1"/>
    </xf>
    <xf numFmtId="0" fontId="20" fillId="10" borderId="20" xfId="0" applyFont="1" applyFill="1" applyBorder="1" applyAlignment="1">
      <alignment horizontal="center" vertical="center" wrapText="1"/>
    </xf>
    <xf numFmtId="0" fontId="20" fillId="10" borderId="40" xfId="0" applyFont="1" applyFill="1" applyBorder="1" applyAlignment="1">
      <alignment horizontal="center" vertical="center" wrapText="1"/>
    </xf>
    <xf numFmtId="0" fontId="20" fillId="10" borderId="25" xfId="0" applyFont="1" applyFill="1" applyBorder="1" applyAlignment="1">
      <alignment horizontal="left" wrapText="1"/>
    </xf>
    <xf numFmtId="0" fontId="20" fillId="10" borderId="13" xfId="0" applyFont="1" applyFill="1" applyBorder="1" applyAlignment="1">
      <alignment horizontal="left" wrapText="1"/>
    </xf>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49" fontId="30" fillId="0" borderId="0" xfId="0" applyNumberFormat="1" applyFont="1" applyAlignment="1">
      <alignment horizontal="center" vertical="center"/>
    </xf>
    <xf numFmtId="0" fontId="25" fillId="0" borderId="0" xfId="0" applyFont="1" applyAlignment="1">
      <alignment horizontal="center"/>
    </xf>
    <xf numFmtId="0" fontId="25" fillId="0" borderId="0" xfId="0" applyFont="1" applyAlignment="1">
      <alignment horizontal="center" vertical="center"/>
    </xf>
    <xf numFmtId="0" fontId="31" fillId="0" borderId="17" xfId="0" applyFont="1" applyBorder="1"/>
    <xf numFmtId="0" fontId="0" fillId="0" borderId="17" xfId="0" applyBorder="1" applyAlignment="1">
      <alignment horizontal="center" vertical="center"/>
    </xf>
    <xf numFmtId="0" fontId="31" fillId="0" borderId="17" xfId="0" applyFont="1" applyFill="1" applyBorder="1"/>
    <xf numFmtId="0" fontId="1" fillId="3" borderId="0" xfId="0" applyFont="1" applyFill="1" applyAlignment="1">
      <alignment horizontal="left" vertical="center"/>
    </xf>
    <xf numFmtId="0" fontId="1" fillId="0" borderId="0" xfId="0" applyFont="1" applyAlignment="1">
      <alignment horizontal="left" vertical="center"/>
    </xf>
    <xf numFmtId="0" fontId="0" fillId="0" borderId="0" xfId="0" applyFont="1" applyAlignment="1">
      <alignment horizontal="left"/>
    </xf>
    <xf numFmtId="0" fontId="0" fillId="0" borderId="0" xfId="0" applyFont="1" applyAlignment="1">
      <alignment horizontal="left" vertical="center"/>
    </xf>
    <xf numFmtId="0" fontId="3" fillId="3" borderId="0" xfId="0" applyFont="1" applyFill="1" applyAlignment="1">
      <alignment horizontal="center"/>
    </xf>
    <xf numFmtId="0" fontId="25" fillId="3" borderId="0" xfId="0" applyFont="1" applyFill="1" applyAlignment="1">
      <alignment horizontal="left" vertical="top"/>
    </xf>
    <xf numFmtId="0" fontId="25" fillId="3" borderId="0" xfId="0" applyFont="1" applyFill="1"/>
    <xf numFmtId="0" fontId="0" fillId="3" borderId="0" xfId="0" applyFont="1" applyFill="1" applyAlignment="1"/>
    <xf numFmtId="0" fontId="3" fillId="5" borderId="10" xfId="0" applyFont="1" applyFill="1" applyBorder="1" applyAlignment="1">
      <alignment horizontal="left" vertical="center"/>
    </xf>
    <xf numFmtId="0" fontId="3" fillId="0" borderId="11" xfId="0" applyNumberFormat="1" applyFont="1" applyBorder="1" applyAlignment="1">
      <alignment horizontal="left" vertical="center"/>
    </xf>
    <xf numFmtId="0" fontId="3" fillId="5" borderId="5" xfId="0" applyFont="1" applyFill="1" applyBorder="1" applyAlignment="1">
      <alignment horizontal="left" vertical="center"/>
    </xf>
    <xf numFmtId="0" fontId="3" fillId="0" borderId="0" xfId="0" applyNumberFormat="1" applyFont="1" applyBorder="1" applyAlignment="1">
      <alignment horizontal="left" vertical="center"/>
    </xf>
    <xf numFmtId="0" fontId="3" fillId="5" borderId="13" xfId="0" applyFont="1" applyFill="1" applyBorder="1" applyAlignment="1">
      <alignment horizontal="left" vertical="center"/>
    </xf>
    <xf numFmtId="0" fontId="3" fillId="0" borderId="14" xfId="0" applyNumberFormat="1" applyFont="1" applyBorder="1" applyAlignment="1">
      <alignment horizontal="left" vertical="center"/>
    </xf>
    <xf numFmtId="0" fontId="0" fillId="3" borderId="0" xfId="0" applyFont="1" applyFill="1" applyAlignment="1">
      <alignment horizontal="center"/>
    </xf>
    <xf numFmtId="0" fontId="25" fillId="3" borderId="0" xfId="0" applyFont="1" applyFill="1" applyAlignment="1">
      <alignment horizontal="center"/>
    </xf>
    <xf numFmtId="0" fontId="3" fillId="0" borderId="0" xfId="0" applyFont="1" applyBorder="1" applyAlignment="1">
      <alignment horizontal="left" vertical="center" wrapText="1"/>
    </xf>
    <xf numFmtId="0" fontId="3" fillId="3"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14" fontId="15" fillId="0" borderId="4" xfId="0" applyNumberFormat="1" applyFont="1" applyBorder="1" applyAlignment="1">
      <alignment horizontal="left" vertical="center" wrapText="1"/>
    </xf>
    <xf numFmtId="0" fontId="12"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xf>
    <xf numFmtId="0" fontId="24" fillId="0" borderId="4" xfId="0" applyFont="1" applyFill="1" applyBorder="1" applyAlignment="1">
      <alignment horizontal="center" vertical="center"/>
    </xf>
    <xf numFmtId="0" fontId="33" fillId="0" borderId="0" xfId="0" applyFont="1" applyFill="1" applyBorder="1" applyAlignment="1">
      <alignment horizontal="center"/>
    </xf>
    <xf numFmtId="0" fontId="3" fillId="3" borderId="4" xfId="0" applyFont="1" applyFill="1" applyBorder="1" applyAlignment="1">
      <alignment horizontal="left" vertical="center"/>
    </xf>
    <xf numFmtId="0" fontId="32" fillId="0" borderId="0" xfId="28" quotePrefix="1" applyFont="1" applyFill="1" applyBorder="1" applyAlignment="1" applyProtection="1">
      <alignment horizontal="left" vertical="top" wrapText="1" indent="2"/>
    </xf>
    <xf numFmtId="0" fontId="3" fillId="5" borderId="4"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3" fillId="3" borderId="4" xfId="0" applyFont="1" applyFill="1" applyBorder="1" applyAlignment="1">
      <alignment horizontal="left" vertical="top" wrapText="1"/>
    </xf>
    <xf numFmtId="14" fontId="3" fillId="3" borderId="4" xfId="0" applyNumberFormat="1" applyFont="1" applyFill="1" applyBorder="1" applyAlignment="1">
      <alignment horizontal="center" vertical="center"/>
    </xf>
    <xf numFmtId="0" fontId="20" fillId="0" borderId="1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3" fillId="5" borderId="11" xfId="0" applyFont="1" applyFill="1" applyBorder="1" applyAlignment="1">
      <alignment horizontal="center" vertical="center"/>
    </xf>
    <xf numFmtId="14" fontId="3" fillId="0" borderId="11" xfId="0" applyNumberFormat="1" applyFont="1" applyBorder="1" applyAlignment="1">
      <alignment horizontal="center" vertical="top"/>
    </xf>
    <xf numFmtId="14" fontId="3" fillId="0" borderId="12" xfId="0" applyNumberFormat="1" applyFont="1" applyBorder="1" applyAlignment="1">
      <alignment horizontal="center" vertical="top"/>
    </xf>
    <xf numFmtId="0" fontId="3" fillId="13" borderId="10" xfId="29" applyFont="1" applyBorder="1" applyAlignment="1">
      <alignment horizontal="center" vertical="center"/>
    </xf>
    <xf numFmtId="0" fontId="3" fillId="13" borderId="11" xfId="29" applyFont="1" applyBorder="1" applyAlignment="1">
      <alignment horizontal="center" vertical="center"/>
    </xf>
    <xf numFmtId="0" fontId="3" fillId="5" borderId="0" xfId="0" applyFont="1" applyFill="1" applyBorder="1" applyAlignment="1">
      <alignment horizontal="center" vertical="center"/>
    </xf>
    <xf numFmtId="14" fontId="3" fillId="5" borderId="0" xfId="0" applyNumberFormat="1" applyFont="1" applyFill="1" applyBorder="1" applyAlignment="1">
      <alignment horizontal="center" vertical="center"/>
    </xf>
    <xf numFmtId="14" fontId="3" fillId="5" borderId="9" xfId="0" applyNumberFormat="1" applyFont="1" applyFill="1" applyBorder="1" applyAlignment="1">
      <alignment horizontal="center" vertical="center"/>
    </xf>
    <xf numFmtId="0" fontId="3" fillId="13" borderId="0" xfId="29" applyFont="1" applyBorder="1" applyAlignment="1">
      <alignment horizontal="center" vertical="center"/>
    </xf>
    <xf numFmtId="0" fontId="3" fillId="11" borderId="0" xfId="30" applyFont="1" applyBorder="1" applyAlignment="1">
      <alignment horizontal="center" vertical="center"/>
    </xf>
    <xf numFmtId="0" fontId="3" fillId="13" borderId="5" xfId="29" applyFont="1" applyBorder="1" applyAlignment="1">
      <alignment horizontal="center" vertical="center"/>
    </xf>
    <xf numFmtId="0" fontId="3" fillId="12" borderId="0" xfId="31" applyFont="1" applyBorder="1" applyAlignment="1">
      <alignment horizontal="center" vertical="center"/>
    </xf>
    <xf numFmtId="0" fontId="3" fillId="15" borderId="0" xfId="29" applyFont="1" applyFill="1" applyBorder="1" applyAlignment="1">
      <alignment horizontal="center" vertical="center"/>
    </xf>
    <xf numFmtId="0" fontId="3" fillId="5" borderId="14" xfId="0" applyFont="1" applyFill="1" applyBorder="1" applyAlignment="1">
      <alignment horizontal="center" vertical="center"/>
    </xf>
    <xf numFmtId="14" fontId="3" fillId="5" borderId="14" xfId="0" applyNumberFormat="1" applyFont="1" applyFill="1" applyBorder="1" applyAlignment="1">
      <alignment horizontal="center" vertical="center"/>
    </xf>
    <xf numFmtId="14" fontId="3" fillId="5" borderId="15" xfId="0" applyNumberFormat="1" applyFont="1" applyFill="1" applyBorder="1" applyAlignment="1">
      <alignment horizontal="center" vertical="center"/>
    </xf>
    <xf numFmtId="0" fontId="3" fillId="13" borderId="13" xfId="29" applyFont="1" applyBorder="1" applyAlignment="1">
      <alignment horizontal="center" vertical="center"/>
    </xf>
    <xf numFmtId="0" fontId="3" fillId="13" borderId="14" xfId="29" applyFont="1" applyBorder="1" applyAlignment="1">
      <alignment horizontal="center" vertical="center"/>
    </xf>
    <xf numFmtId="0" fontId="3" fillId="11" borderId="12" xfId="30" applyFont="1" applyBorder="1" applyAlignment="1">
      <alignment horizontal="center" vertical="center"/>
    </xf>
    <xf numFmtId="0" fontId="3" fillId="11" borderId="9" xfId="30" applyFont="1" applyBorder="1" applyAlignment="1">
      <alignment horizontal="center" vertical="center"/>
    </xf>
    <xf numFmtId="0" fontId="3" fillId="13" borderId="9" xfId="29" applyFont="1" applyBorder="1" applyAlignment="1">
      <alignment horizontal="center" vertical="center"/>
    </xf>
    <xf numFmtId="0" fontId="3" fillId="13" borderId="15" xfId="29" applyFont="1" applyBorder="1" applyAlignment="1">
      <alignment horizontal="center" vertical="center"/>
    </xf>
    <xf numFmtId="0" fontId="20" fillId="3" borderId="4" xfId="0" applyFont="1" applyFill="1" applyBorder="1" applyAlignment="1">
      <alignment horizontal="center" vertical="center" wrapText="1"/>
    </xf>
    <xf numFmtId="0" fontId="3" fillId="0" borderId="5" xfId="0" applyFont="1" applyBorder="1"/>
    <xf numFmtId="0" fontId="3" fillId="13" borderId="8" xfId="29" applyFont="1" applyBorder="1" applyAlignment="1">
      <alignment horizontal="center" vertical="center"/>
    </xf>
    <xf numFmtId="0" fontId="3" fillId="13" borderId="26" xfId="29" applyFont="1" applyBorder="1" applyAlignment="1">
      <alignment horizontal="center" vertical="center"/>
    </xf>
    <xf numFmtId="0" fontId="3" fillId="13" borderId="32" xfId="29" applyFont="1" applyBorder="1" applyAlignment="1">
      <alignment horizontal="center" vertical="center"/>
    </xf>
    <xf numFmtId="0" fontId="3" fillId="13" borderId="28" xfId="29" applyFont="1" applyBorder="1" applyAlignment="1">
      <alignment horizontal="center" vertical="center"/>
    </xf>
    <xf numFmtId="0" fontId="3" fillId="11" borderId="32" xfId="30" applyFont="1" applyBorder="1" applyAlignment="1">
      <alignment horizontal="center" vertical="center"/>
    </xf>
    <xf numFmtId="0" fontId="3" fillId="11" borderId="28" xfId="30" applyFont="1" applyBorder="1" applyAlignment="1">
      <alignment horizontal="center" vertical="center"/>
    </xf>
    <xf numFmtId="0" fontId="3" fillId="13" borderId="39" xfId="29" applyFont="1" applyBorder="1" applyAlignment="1">
      <alignment horizontal="center" vertical="center"/>
    </xf>
    <xf numFmtId="0" fontId="3" fillId="11" borderId="39" xfId="30" applyFont="1" applyBorder="1" applyAlignment="1">
      <alignment horizontal="center" vertical="center"/>
    </xf>
    <xf numFmtId="0" fontId="3" fillId="11" borderId="29" xfId="30" applyFont="1" applyBorder="1" applyAlignment="1">
      <alignment horizontal="center" vertical="center"/>
    </xf>
    <xf numFmtId="16" fontId="3" fillId="0" borderId="4" xfId="0" quotePrefix="1" applyNumberFormat="1" applyFont="1" applyFill="1" applyBorder="1" applyAlignment="1">
      <alignment horizontal="center" vertical="center" wrapText="1"/>
    </xf>
    <xf numFmtId="14"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16" fontId="3" fillId="0" borderId="4" xfId="0" applyNumberFormat="1" applyFont="1" applyFill="1" applyBorder="1" applyAlignment="1">
      <alignment horizontal="center" vertical="center" wrapText="1"/>
    </xf>
    <xf numFmtId="0" fontId="3" fillId="3" borderId="4" xfId="0" quotePrefix="1" applyFont="1" applyFill="1" applyBorder="1" applyAlignment="1">
      <alignment horizontal="center" vertical="center"/>
    </xf>
    <xf numFmtId="0" fontId="3" fillId="14" borderId="4"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4" xfId="0" quotePrefix="1" applyFont="1" applyFill="1" applyBorder="1" applyAlignment="1">
      <alignment horizontal="left" vertical="center"/>
    </xf>
    <xf numFmtId="0" fontId="3" fillId="3" borderId="45" xfId="0" applyFont="1" applyFill="1" applyBorder="1" applyAlignment="1">
      <alignment horizontal="left" vertical="center" wrapText="1"/>
    </xf>
    <xf numFmtId="0" fontId="3" fillId="14" borderId="45" xfId="0" applyFont="1" applyFill="1" applyBorder="1" applyAlignment="1">
      <alignment horizontal="left" vertical="center" wrapText="1"/>
    </xf>
    <xf numFmtId="0" fontId="3" fillId="0" borderId="46"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20" fillId="0" borderId="4" xfId="0" applyFont="1" applyFill="1" applyBorder="1" applyAlignment="1">
      <alignment horizontal="left" vertical="center" wrapText="1"/>
    </xf>
    <xf numFmtId="0" fontId="3" fillId="0" borderId="0" xfId="0" applyFont="1" applyBorder="1" applyAlignment="1">
      <alignment horizontal="center" vertical="center" wrapText="1"/>
    </xf>
    <xf numFmtId="0" fontId="15" fillId="0" borderId="0" xfId="0" quotePrefix="1" applyFont="1" applyFill="1" applyBorder="1" applyAlignment="1">
      <alignment horizontal="left" vertical="top" wrapText="1"/>
    </xf>
    <xf numFmtId="0" fontId="3" fillId="0" borderId="4" xfId="0" applyFont="1" applyBorder="1" applyAlignment="1">
      <alignment horizontal="center" vertical="center" wrapText="1"/>
    </xf>
    <xf numFmtId="0" fontId="25" fillId="0" borderId="4" xfId="0" applyFont="1" applyFill="1" applyBorder="1" applyAlignment="1">
      <alignment horizontal="center" vertical="center"/>
    </xf>
    <xf numFmtId="0" fontId="15"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5" fillId="0" borderId="4" xfId="0" quotePrefix="1" applyFont="1" applyFill="1" applyBorder="1" applyAlignment="1">
      <alignment horizontal="center" vertical="center" wrapText="1"/>
    </xf>
    <xf numFmtId="0" fontId="15" fillId="0" borderId="4" xfId="0" quotePrefix="1" applyFont="1" applyFill="1" applyBorder="1" applyAlignment="1">
      <alignment horizontal="left" vertical="top" wrapText="1"/>
    </xf>
    <xf numFmtId="0" fontId="31" fillId="3" borderId="0" xfId="0" applyFont="1" applyFill="1"/>
    <xf numFmtId="14" fontId="25" fillId="0" borderId="4" xfId="0" applyNumberFormat="1" applyFont="1" applyBorder="1" applyAlignment="1">
      <alignment horizontal="center" vertical="center"/>
    </xf>
    <xf numFmtId="0" fontId="15" fillId="0" borderId="4" xfId="0" quotePrefix="1" applyFont="1" applyFill="1" applyBorder="1" applyAlignment="1">
      <alignment horizontal="left" vertical="top" wrapText="1"/>
    </xf>
    <xf numFmtId="0" fontId="3" fillId="0" borderId="4" xfId="0" applyFont="1" applyBorder="1" applyAlignment="1">
      <alignment horizontal="center" vertical="center" wrapText="1"/>
    </xf>
    <xf numFmtId="0" fontId="24" fillId="0" borderId="0" xfId="0" quotePrefix="1" applyFont="1" applyFill="1" applyBorder="1" applyAlignment="1">
      <alignment horizontal="left" vertical="top" wrapText="1"/>
    </xf>
    <xf numFmtId="0" fontId="3" fillId="3" borderId="0" xfId="0" applyFont="1" applyFill="1" applyAlignment="1">
      <alignment horizontal="left" vertical="top" wrapText="1"/>
    </xf>
    <xf numFmtId="0" fontId="12" fillId="3" borderId="0" xfId="0" applyFont="1" applyFill="1" applyAlignment="1">
      <alignment horizontal="left" vertical="top" wrapText="1"/>
    </xf>
    <xf numFmtId="0" fontId="3" fillId="3" borderId="4" xfId="0" applyFont="1" applyFill="1" applyBorder="1" applyAlignment="1">
      <alignment horizontal="left" vertical="center" wrapText="1"/>
    </xf>
    <xf numFmtId="0" fontId="15" fillId="0" borderId="4" xfId="0" quotePrefix="1" applyFont="1" applyFill="1" applyBorder="1" applyAlignment="1">
      <alignment horizontal="center" vertical="center" wrapText="1"/>
    </xf>
    <xf numFmtId="0" fontId="3" fillId="0" borderId="4" xfId="0" applyFont="1" applyBorder="1" applyAlignment="1">
      <alignment horizontal="center" vertical="center" wrapText="1"/>
    </xf>
    <xf numFmtId="0" fontId="15" fillId="0" borderId="4" xfId="0" quotePrefix="1" applyFont="1" applyFill="1" applyBorder="1" applyAlignment="1">
      <alignment horizontal="center" vertical="center" wrapText="1"/>
    </xf>
    <xf numFmtId="0" fontId="3" fillId="0" borderId="4" xfId="0" applyFont="1" applyBorder="1" applyAlignment="1">
      <alignment horizontal="center" vertical="center" wrapText="1"/>
    </xf>
    <xf numFmtId="0" fontId="15" fillId="0" borderId="4" xfId="0" quotePrefix="1" applyFont="1" applyFill="1" applyBorder="1" applyAlignment="1">
      <alignment horizontal="center" vertical="center" wrapText="1"/>
    </xf>
    <xf numFmtId="0" fontId="15" fillId="0" borderId="4" xfId="0" quotePrefix="1" applyFont="1" applyFill="1" applyBorder="1" applyAlignment="1">
      <alignment horizontal="left" vertical="top" wrapText="1"/>
    </xf>
    <xf numFmtId="0" fontId="3" fillId="3" borderId="0" xfId="0" applyFont="1" applyFill="1" applyBorder="1" applyAlignment="1">
      <alignment horizontal="left" vertical="center" wrapText="1"/>
    </xf>
    <xf numFmtId="0" fontId="36" fillId="5" borderId="8"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15" fillId="0" borderId="4" xfId="0" quotePrefix="1" applyFont="1" applyFill="1" applyBorder="1" applyAlignment="1">
      <alignment horizontal="left" vertical="top" wrapText="1"/>
    </xf>
    <xf numFmtId="0" fontId="3" fillId="0" borderId="4" xfId="0" applyFont="1" applyBorder="1" applyAlignment="1">
      <alignment horizontal="center" vertical="center" wrapText="1"/>
    </xf>
    <xf numFmtId="0" fontId="15" fillId="0" borderId="4" xfId="0" quotePrefix="1" applyFont="1" applyFill="1" applyBorder="1" applyAlignment="1">
      <alignment horizontal="left" vertical="top" wrapText="1"/>
    </xf>
    <xf numFmtId="0" fontId="15" fillId="0" borderId="4" xfId="0" quotePrefix="1" applyFont="1" applyFill="1" applyBorder="1" applyAlignment="1">
      <alignment horizontal="center"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horizontal="center" vertical="center"/>
    </xf>
    <xf numFmtId="0" fontId="15"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5" fillId="0" borderId="4" xfId="0" quotePrefix="1" applyFont="1" applyFill="1" applyBorder="1" applyAlignment="1">
      <alignment horizontal="center" vertical="center" wrapText="1"/>
    </xf>
    <xf numFmtId="0" fontId="15" fillId="0" borderId="8" xfId="0" quotePrefix="1" applyFont="1" applyFill="1" applyBorder="1" applyAlignment="1">
      <alignment horizontal="left" vertical="top" wrapText="1"/>
    </xf>
    <xf numFmtId="0" fontId="15" fillId="0" borderId="32" xfId="0" quotePrefix="1" applyFont="1" applyFill="1" applyBorder="1" applyAlignment="1">
      <alignment horizontal="left" vertical="top" wrapText="1"/>
    </xf>
    <xf numFmtId="0" fontId="15" fillId="0" borderId="24" xfId="0" quotePrefix="1"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4" xfId="0" quotePrefix="1" applyFont="1" applyFill="1" applyBorder="1" applyAlignment="1">
      <alignment horizontal="left" vertical="top" wrapText="1"/>
    </xf>
    <xf numFmtId="0" fontId="32" fillId="0" borderId="16" xfId="28" applyFont="1" applyFill="1" applyBorder="1" applyAlignment="1" applyProtection="1">
      <alignment horizontal="left" vertical="center"/>
    </xf>
    <xf numFmtId="0" fontId="32" fillId="0" borderId="6" xfId="28" applyFont="1" applyFill="1" applyBorder="1" applyAlignment="1" applyProtection="1">
      <alignment horizontal="left" vertical="center"/>
    </xf>
    <xf numFmtId="0" fontId="32" fillId="0" borderId="7" xfId="28" applyFont="1" applyFill="1" applyBorder="1" applyAlignment="1" applyProtection="1">
      <alignment horizontal="left" vertical="center"/>
    </xf>
    <xf numFmtId="0" fontId="33" fillId="2" borderId="1" xfId="0" applyFont="1" applyFill="1" applyBorder="1" applyAlignment="1">
      <alignment horizontal="center"/>
    </xf>
    <xf numFmtId="0" fontId="33" fillId="2" borderId="2" xfId="0" applyFont="1" applyFill="1" applyBorder="1" applyAlignment="1">
      <alignment horizontal="center"/>
    </xf>
    <xf numFmtId="0" fontId="33" fillId="2" borderId="3" xfId="0" applyFont="1" applyFill="1" applyBorder="1" applyAlignment="1">
      <alignment horizontal="center"/>
    </xf>
    <xf numFmtId="0" fontId="24" fillId="0" borderId="0" xfId="0" quotePrefix="1" applyFont="1" applyFill="1" applyBorder="1" applyAlignment="1">
      <alignment horizontal="left" vertical="top" wrapText="1"/>
    </xf>
    <xf numFmtId="0" fontId="3" fillId="3" borderId="0" xfId="0" applyFont="1" applyFill="1" applyAlignment="1">
      <alignment horizontal="left" vertical="top" wrapText="1"/>
    </xf>
    <xf numFmtId="0" fontId="12" fillId="3" borderId="0" xfId="0" applyFont="1" applyFill="1" applyAlignment="1">
      <alignment horizontal="left" vertical="top" wrapText="1"/>
    </xf>
    <xf numFmtId="0" fontId="12" fillId="0" borderId="16"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32" fillId="0" borderId="16" xfId="28" applyFont="1" applyFill="1" applyBorder="1" applyAlignment="1" applyProtection="1">
      <alignment horizontal="left" vertical="center" wrapText="1"/>
    </xf>
    <xf numFmtId="0" fontId="32" fillId="0" borderId="6" xfId="28" applyFont="1" applyFill="1" applyBorder="1" applyAlignment="1" applyProtection="1">
      <alignment horizontal="left" vertical="center" wrapText="1"/>
    </xf>
    <xf numFmtId="0" fontId="32" fillId="0" borderId="7" xfId="28" applyFont="1" applyFill="1" applyBorder="1" applyAlignment="1" applyProtection="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12" fillId="2" borderId="9"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16"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0" fillId="0" borderId="1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31" fillId="3" borderId="0" xfId="0" applyFont="1" applyFill="1" applyAlignment="1">
      <alignment horizontal="center" vertical="top" wrapText="1"/>
    </xf>
    <xf numFmtId="0" fontId="31" fillId="3" borderId="9" xfId="0" applyFont="1" applyFill="1" applyBorder="1" applyAlignment="1">
      <alignment horizontal="center" vertical="top" wrapText="1"/>
    </xf>
    <xf numFmtId="0" fontId="31" fillId="3" borderId="14" xfId="0" applyFont="1" applyFill="1" applyBorder="1" applyAlignment="1">
      <alignment horizontal="center" vertical="top" wrapText="1"/>
    </xf>
    <xf numFmtId="0" fontId="31" fillId="3" borderId="15" xfId="0" applyFont="1" applyFill="1" applyBorder="1" applyAlignment="1">
      <alignment horizontal="center" vertical="top" wrapText="1"/>
    </xf>
    <xf numFmtId="0" fontId="12" fillId="2" borderId="8"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15"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0" xfId="0" applyBorder="1" applyAlignment="1">
      <alignment wrapText="1"/>
    </xf>
    <xf numFmtId="0" fontId="3" fillId="3" borderId="1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3" borderId="4" xfId="0" applyFont="1" applyFill="1" applyBorder="1" applyAlignment="1">
      <alignment horizontal="center" vertical="center"/>
    </xf>
    <xf numFmtId="0" fontId="3" fillId="14" borderId="8" xfId="0" applyFont="1" applyFill="1" applyBorder="1" applyAlignment="1">
      <alignment horizontal="left" vertical="center" wrapText="1"/>
    </xf>
    <xf numFmtId="0" fontId="3" fillId="14" borderId="2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0" borderId="8" xfId="0" quotePrefix="1" applyFont="1" applyFill="1" applyBorder="1" applyAlignment="1">
      <alignment horizontal="left" vertical="center"/>
    </xf>
    <xf numFmtId="0" fontId="3" fillId="0" borderId="24" xfId="0" quotePrefix="1" applyFont="1" applyFill="1" applyBorder="1" applyAlignment="1">
      <alignment horizontal="left" vertical="center"/>
    </xf>
    <xf numFmtId="0" fontId="3" fillId="3" borderId="47"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24" xfId="0" applyFont="1" applyBorder="1" applyAlignment="1">
      <alignment horizontal="left" vertical="center" wrapText="1"/>
    </xf>
    <xf numFmtId="0" fontId="3" fillId="2" borderId="27" xfId="0" quotePrefix="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0" xfId="0" quotePrefix="1" applyFont="1" applyFill="1" applyBorder="1" applyAlignment="1">
      <alignment horizontal="left" vertical="top" wrapText="1"/>
    </xf>
    <xf numFmtId="0" fontId="3" fillId="2" borderId="37" xfId="0" quotePrefix="1" applyFont="1" applyFill="1" applyBorder="1" applyAlignment="1">
      <alignment horizontal="left" vertical="top" wrapText="1"/>
    </xf>
    <xf numFmtId="0" fontId="3" fillId="2" borderId="38" xfId="0" quotePrefix="1"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4" xfId="0" applyFont="1" applyFill="1" applyBorder="1" applyAlignment="1">
      <alignment horizontal="center" vertical="center" wrapText="1"/>
    </xf>
  </cellXfs>
  <cellStyles count="32">
    <cellStyle name="Bad" xfId="30" builtinId="27"/>
    <cellStyle name="Good" xfId="29" builtinId="26" customBuiltin="1"/>
    <cellStyle name="Hyperlink" xfId="28" builtinId="8"/>
    <cellStyle name="Hyperlink 2" xfId="1"/>
    <cellStyle name="Hyperlink 2 2" xfId="2"/>
    <cellStyle name="Hyperlink 2 3" xfId="3"/>
    <cellStyle name="Hyperlink 3" xfId="4"/>
    <cellStyle name="Neutral" xfId="31" builtinId="28"/>
    <cellStyle name="Normaali_Luokm_s" xfId="5"/>
    <cellStyle name="Normal" xfId="0" builtinId="0"/>
    <cellStyle name="Normal 2" xfId="6"/>
    <cellStyle name="Normal 2 2" xfId="7"/>
    <cellStyle name="Normal 3" xfId="8"/>
    <cellStyle name="Normal 3 2" xfId="9"/>
    <cellStyle name="Normal 4" xfId="10"/>
    <cellStyle name="Normal 4 2" xfId="11"/>
    <cellStyle name="Normal 5" xfId="12"/>
    <cellStyle name="Normal 5 2" xfId="13"/>
    <cellStyle name="Normal 5 3" xfId="14"/>
    <cellStyle name="Normal 5 4" xfId="15"/>
    <cellStyle name="Normal 5 5" xfId="16"/>
    <cellStyle name="Normal 5 6" xfId="17"/>
    <cellStyle name="Normal 5_Blocking errors" xfId="18"/>
    <cellStyle name="Normal 6" xfId="19"/>
    <cellStyle name="Normal 6 2" xfId="20"/>
    <cellStyle name="Normal 7" xfId="21"/>
    <cellStyle name="Normale 2" xfId="22"/>
    <cellStyle name="normální_Kopie - classificacion (2)" xfId="23"/>
    <cellStyle name="Normalny 2" xfId="24"/>
    <cellStyle name="Percent 2" xfId="25"/>
    <cellStyle name="Standard 2" xfId="26"/>
    <cellStyle name="Standard 2 2" xfId="27"/>
  </cellStyles>
  <dxfs count="49">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ill>
        <patternFill>
          <bgColor rgb="FFFFC000"/>
        </patternFill>
      </fill>
    </dxf>
    <dxf>
      <fill>
        <patternFill>
          <bgColor rgb="FFFFC000"/>
        </patternFill>
      </fill>
    </dxf>
    <dxf>
      <font>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0" tint="-0.24994659260841701"/>
      </font>
    </dxf>
    <dxf>
      <font>
        <color theme="0" tint="-0.24994659260841701"/>
      </font>
    </dxf>
    <dxf>
      <font>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0" tint="-0.24994659260841701"/>
      </font>
    </dxf>
    <dxf>
      <font>
        <color theme="0" tint="-0.24994659260841701"/>
      </font>
    </dxf>
    <dxf>
      <font>
        <color theme="0" tint="-0.24994659260841701"/>
      </font>
    </dxf>
    <dxf>
      <font>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0000FF"/>
      <color rgb="FFF9F045"/>
      <color rgb="FF8FE3A5"/>
      <color rgb="FFF4EE00"/>
      <color rgb="FF2B3616"/>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12700</xdr:colOff>
      <xdr:row>5</xdr:row>
      <xdr:rowOff>0</xdr:rowOff>
    </xdr:to>
    <xdr:pic>
      <xdr:nvPicPr>
        <xdr:cNvPr id="3" name="Picture 1" descr="logo-BCL-fr">
          <a:extLst>
            <a:ext uri="{FF2B5EF4-FFF2-40B4-BE49-F238E27FC236}">
              <a16:creationId xmlns:a16="http://schemas.microsoft.com/office/drawing/2014/main" id="{9F1D82C8-EA82-444F-ACEC-7D855E89D74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3300" y="254000"/>
          <a:ext cx="22860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0</xdr:colOff>
      <xdr:row>1</xdr:row>
      <xdr:rowOff>0</xdr:rowOff>
    </xdr:from>
    <xdr:to>
      <xdr:col>2</xdr:col>
      <xdr:colOff>12700</xdr:colOff>
      <xdr:row>5</xdr:row>
      <xdr:rowOff>0</xdr:rowOff>
    </xdr:to>
    <xdr:pic>
      <xdr:nvPicPr>
        <xdr:cNvPr id="4" name="Picture 1" descr="logo-BCL-fr">
          <a:extLst>
            <a:ext uri="{FF2B5EF4-FFF2-40B4-BE49-F238E27FC236}">
              <a16:creationId xmlns:a16="http://schemas.microsoft.com/office/drawing/2014/main" id="{22922690-F771-014A-AB65-47E28D322E9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3300" y="254000"/>
          <a:ext cx="22860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0</xdr:colOff>
      <xdr:row>1</xdr:row>
      <xdr:rowOff>0</xdr:rowOff>
    </xdr:from>
    <xdr:to>
      <xdr:col>2</xdr:col>
      <xdr:colOff>12700</xdr:colOff>
      <xdr:row>5</xdr:row>
      <xdr:rowOff>0</xdr:rowOff>
    </xdr:to>
    <xdr:pic>
      <xdr:nvPicPr>
        <xdr:cNvPr id="5" name="Picture 1" descr="logo-BCL-fr">
          <a:extLst>
            <a:ext uri="{FF2B5EF4-FFF2-40B4-BE49-F238E27FC236}">
              <a16:creationId xmlns:a16="http://schemas.microsoft.com/office/drawing/2014/main" id="{B5C4495B-6C27-4240-92AC-D28FC570EA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3300" y="254000"/>
          <a:ext cx="22860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0</xdr:colOff>
      <xdr:row>1</xdr:row>
      <xdr:rowOff>0</xdr:rowOff>
    </xdr:from>
    <xdr:to>
      <xdr:col>2</xdr:col>
      <xdr:colOff>12700</xdr:colOff>
      <xdr:row>5</xdr:row>
      <xdr:rowOff>0</xdr:rowOff>
    </xdr:to>
    <xdr:pic>
      <xdr:nvPicPr>
        <xdr:cNvPr id="6" name="Picture 1" descr="logo-BCL-fr">
          <a:extLst>
            <a:ext uri="{FF2B5EF4-FFF2-40B4-BE49-F238E27FC236}">
              <a16:creationId xmlns:a16="http://schemas.microsoft.com/office/drawing/2014/main" id="{9D34DD39-80B2-1B40-A57D-83C3B064260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3300" y="254000"/>
          <a:ext cx="22860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cmprd.office.bcl.lu/Users/collazo/AppData/Local/Microsoft/Windows/Temporary%20Internet%20Files/Content.Outlook/5VA130GD/Work/AnaCredit/AnaCredit%20Validatio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Implementation"/>
      <sheetName val="Entities "/>
      <sheetName val="Transitional period"/>
      <sheetName val="Data Specifications"/>
      <sheetName val="Uniqueness"/>
      <sheetName val="Existence - Record based"/>
      <sheetName val="Existence - Attribute based"/>
      <sheetName val="Completeness - Counterparty"/>
      <sheetName val="Completeness - Counterparty (2"/>
      <sheetName val="Completeness - Other data"/>
      <sheetName val="Completeness - Other data (2)"/>
      <sheetName val="Consistency"/>
      <sheetName val="Plausibility - Internal OA"/>
      <sheetName val="Formal OLD"/>
      <sheetName val="Completeness old"/>
      <sheetName val="Attributes"/>
      <sheetName val="Formal-mandatory"/>
      <sheetName val="Formal OLD 2"/>
      <sheetName val="Consitency OLD"/>
      <sheetName val="theoretical"/>
      <sheetName val="formulas"/>
      <sheetName val="Consistency Completeness OLD"/>
      <sheetName val="Plausibility - Internal Country"/>
      <sheetName val="Plausibility - Externa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cb.europa.eu/pub/pdf/other/ecb.AnaCreditValidationChecks072022~5d43e2e5d2.en.pdf" TargetMode="External"/><Relationship Id="rId3" Type="http://schemas.openxmlformats.org/officeDocument/2006/relationships/hyperlink" Target="https://www.ecb.europa.eu/pub/pdf/other/AnaCredit_validation_checks201708.en.pdf" TargetMode="External"/><Relationship Id="rId7" Type="http://schemas.openxmlformats.org/officeDocument/2006/relationships/hyperlink" Target="https://www.ecb.europa.eu/pub/pdf/other/ecb.AnaCreditValidationChecks1120~3de2aa121c.en.pdf?56b94b4ef20675d37691d516af7eabba0~3de2aa121c.en.pdf?56b94b4ef20675d37691d516af7eabba" TargetMode="External"/><Relationship Id="rId2" Type="http://schemas.openxmlformats.org/officeDocument/2006/relationships/hyperlink" Target="https://www.ecb.europa.eu/pub/pdf/other/AnaCredit_validation_checks_201811.en.pdf?0e92d51a85f3e744df14ce63fa4ce69f" TargetMode="External"/><Relationship Id="rId1" Type="http://schemas.openxmlformats.org/officeDocument/2006/relationships/hyperlink" Target="https://www.ecb.europa.eu/pub/pdf/other/AnaCredit_validation_checks_201808.en.pdf?aebfadd6e30df89bd7aed5218e7ae2e2" TargetMode="External"/><Relationship Id="rId6" Type="http://schemas.openxmlformats.org/officeDocument/2006/relationships/hyperlink" Target="https://www.ecb.europa.eu/pub/pdf/other/AnaCredit_validation_checks_201909~0c0dc3290a.en.pdf" TargetMode="External"/><Relationship Id="rId5" Type="http://schemas.openxmlformats.org/officeDocument/2006/relationships/hyperlink" Target="https://www.ecb.europa.eu/pub/pdf/other/AnaCredit_validation_checks_201903.en.pdf?46e309e0c2952effa217e152251e3d8f" TargetMode="External"/><Relationship Id="rId4" Type="http://schemas.openxmlformats.org/officeDocument/2006/relationships/hyperlink" Target="https://www.ecb.europa.eu/pub/pdf/other/AnaCredit_validation_checks_201804.en.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3"/>
  <sheetViews>
    <sheetView showGridLines="0" tabSelected="1" zoomScale="85" zoomScaleNormal="85" workbookViewId="0">
      <selection activeCell="A12" sqref="A12:C12"/>
    </sheetView>
  </sheetViews>
  <sheetFormatPr defaultColWidth="11.42578125" defaultRowHeight="14.25" customHeight="1" x14ac:dyDescent="0.25"/>
  <cols>
    <col min="1" max="3" width="29.85546875" style="116" customWidth="1"/>
    <col min="4" max="256" width="11.42578125" style="116"/>
    <col min="257" max="259" width="29.85546875" style="116" customWidth="1"/>
    <col min="260" max="512" width="11.42578125" style="116"/>
    <col min="513" max="515" width="29.85546875" style="116" customWidth="1"/>
    <col min="516" max="768" width="11.42578125" style="116"/>
    <col min="769" max="771" width="29.85546875" style="116" customWidth="1"/>
    <col min="772" max="1024" width="11.42578125" style="116"/>
    <col min="1025" max="1027" width="29.85546875" style="116" customWidth="1"/>
    <col min="1028" max="1280" width="11.42578125" style="116"/>
    <col min="1281" max="1283" width="29.85546875" style="116" customWidth="1"/>
    <col min="1284" max="1536" width="11.42578125" style="116"/>
    <col min="1537" max="1539" width="29.85546875" style="116" customWidth="1"/>
    <col min="1540" max="1792" width="11.42578125" style="116"/>
    <col min="1793" max="1795" width="29.85546875" style="116" customWidth="1"/>
    <col min="1796" max="2048" width="11.42578125" style="116"/>
    <col min="2049" max="2051" width="29.85546875" style="116" customWidth="1"/>
    <col min="2052" max="2304" width="11.42578125" style="116"/>
    <col min="2305" max="2307" width="29.85546875" style="116" customWidth="1"/>
    <col min="2308" max="2560" width="11.42578125" style="116"/>
    <col min="2561" max="2563" width="29.85546875" style="116" customWidth="1"/>
    <col min="2564" max="2816" width="11.42578125" style="116"/>
    <col min="2817" max="2819" width="29.85546875" style="116" customWidth="1"/>
    <col min="2820" max="3072" width="11.42578125" style="116"/>
    <col min="3073" max="3075" width="29.85546875" style="116" customWidth="1"/>
    <col min="3076" max="3328" width="11.42578125" style="116"/>
    <col min="3329" max="3331" width="29.85546875" style="116" customWidth="1"/>
    <col min="3332" max="3584" width="11.42578125" style="116"/>
    <col min="3585" max="3587" width="29.85546875" style="116" customWidth="1"/>
    <col min="3588" max="3840" width="11.42578125" style="116"/>
    <col min="3841" max="3843" width="29.85546875" style="116" customWidth="1"/>
    <col min="3844" max="4096" width="11.42578125" style="116"/>
    <col min="4097" max="4099" width="29.85546875" style="116" customWidth="1"/>
    <col min="4100" max="4352" width="11.42578125" style="116"/>
    <col min="4353" max="4355" width="29.85546875" style="116" customWidth="1"/>
    <col min="4356" max="4608" width="11.42578125" style="116"/>
    <col min="4609" max="4611" width="29.85546875" style="116" customWidth="1"/>
    <col min="4612" max="4864" width="11.42578125" style="116"/>
    <col min="4865" max="4867" width="29.85546875" style="116" customWidth="1"/>
    <col min="4868" max="5120" width="11.42578125" style="116"/>
    <col min="5121" max="5123" width="29.85546875" style="116" customWidth="1"/>
    <col min="5124" max="5376" width="11.42578125" style="116"/>
    <col min="5377" max="5379" width="29.85546875" style="116" customWidth="1"/>
    <col min="5380" max="5632" width="11.42578125" style="116"/>
    <col min="5633" max="5635" width="29.85546875" style="116" customWidth="1"/>
    <col min="5636" max="5888" width="11.42578125" style="116"/>
    <col min="5889" max="5891" width="29.85546875" style="116" customWidth="1"/>
    <col min="5892" max="6144" width="11.42578125" style="116"/>
    <col min="6145" max="6147" width="29.85546875" style="116" customWidth="1"/>
    <col min="6148" max="6400" width="11.42578125" style="116"/>
    <col min="6401" max="6403" width="29.85546875" style="116" customWidth="1"/>
    <col min="6404" max="6656" width="11.42578125" style="116"/>
    <col min="6657" max="6659" width="29.85546875" style="116" customWidth="1"/>
    <col min="6660" max="6912" width="11.42578125" style="116"/>
    <col min="6913" max="6915" width="29.85546875" style="116" customWidth="1"/>
    <col min="6916" max="7168" width="11.42578125" style="116"/>
    <col min="7169" max="7171" width="29.85546875" style="116" customWidth="1"/>
    <col min="7172" max="7424" width="11.42578125" style="116"/>
    <col min="7425" max="7427" width="29.85546875" style="116" customWidth="1"/>
    <col min="7428" max="7680" width="11.42578125" style="116"/>
    <col min="7681" max="7683" width="29.85546875" style="116" customWidth="1"/>
    <col min="7684" max="7936" width="11.42578125" style="116"/>
    <col min="7937" max="7939" width="29.85546875" style="116" customWidth="1"/>
    <col min="7940" max="8192" width="11.42578125" style="116"/>
    <col min="8193" max="8195" width="29.85546875" style="116" customWidth="1"/>
    <col min="8196" max="8448" width="11.42578125" style="116"/>
    <col min="8449" max="8451" width="29.85546875" style="116" customWidth="1"/>
    <col min="8452" max="8704" width="11.42578125" style="116"/>
    <col min="8705" max="8707" width="29.85546875" style="116" customWidth="1"/>
    <col min="8708" max="8960" width="11.42578125" style="116"/>
    <col min="8961" max="8963" width="29.85546875" style="116" customWidth="1"/>
    <col min="8964" max="9216" width="11.42578125" style="116"/>
    <col min="9217" max="9219" width="29.85546875" style="116" customWidth="1"/>
    <col min="9220" max="9472" width="11.42578125" style="116"/>
    <col min="9473" max="9475" width="29.85546875" style="116" customWidth="1"/>
    <col min="9476" max="9728" width="11.42578125" style="116"/>
    <col min="9729" max="9731" width="29.85546875" style="116" customWidth="1"/>
    <col min="9732" max="9984" width="11.42578125" style="116"/>
    <col min="9985" max="9987" width="29.85546875" style="116" customWidth="1"/>
    <col min="9988" max="10240" width="11.42578125" style="116"/>
    <col min="10241" max="10243" width="29.85546875" style="116" customWidth="1"/>
    <col min="10244" max="10496" width="11.42578125" style="116"/>
    <col min="10497" max="10499" width="29.85546875" style="116" customWidth="1"/>
    <col min="10500" max="10752" width="11.42578125" style="116"/>
    <col min="10753" max="10755" width="29.85546875" style="116" customWidth="1"/>
    <col min="10756" max="11008" width="11.42578125" style="116"/>
    <col min="11009" max="11011" width="29.85546875" style="116" customWidth="1"/>
    <col min="11012" max="11264" width="11.42578125" style="116"/>
    <col min="11265" max="11267" width="29.85546875" style="116" customWidth="1"/>
    <col min="11268" max="11520" width="11.42578125" style="116"/>
    <col min="11521" max="11523" width="29.85546875" style="116" customWidth="1"/>
    <col min="11524" max="11776" width="11.42578125" style="116"/>
    <col min="11777" max="11779" width="29.85546875" style="116" customWidth="1"/>
    <col min="11780" max="12032" width="11.42578125" style="116"/>
    <col min="12033" max="12035" width="29.85546875" style="116" customWidth="1"/>
    <col min="12036" max="12288" width="11.42578125" style="116"/>
    <col min="12289" max="12291" width="29.85546875" style="116" customWidth="1"/>
    <col min="12292" max="12544" width="11.42578125" style="116"/>
    <col min="12545" max="12547" width="29.85546875" style="116" customWidth="1"/>
    <col min="12548" max="12800" width="11.42578125" style="116"/>
    <col min="12801" max="12803" width="29.85546875" style="116" customWidth="1"/>
    <col min="12804" max="13056" width="11.42578125" style="116"/>
    <col min="13057" max="13059" width="29.85546875" style="116" customWidth="1"/>
    <col min="13060" max="13312" width="11.42578125" style="116"/>
    <col min="13313" max="13315" width="29.85546875" style="116" customWidth="1"/>
    <col min="13316" max="13568" width="11.42578125" style="116"/>
    <col min="13569" max="13571" width="29.85546875" style="116" customWidth="1"/>
    <col min="13572" max="13824" width="11.42578125" style="116"/>
    <col min="13825" max="13827" width="29.85546875" style="116" customWidth="1"/>
    <col min="13828" max="14080" width="11.42578125" style="116"/>
    <col min="14081" max="14083" width="29.85546875" style="116" customWidth="1"/>
    <col min="14084" max="14336" width="11.42578125" style="116"/>
    <col min="14337" max="14339" width="29.85546875" style="116" customWidth="1"/>
    <col min="14340" max="14592" width="11.42578125" style="116"/>
    <col min="14593" max="14595" width="29.85546875" style="116" customWidth="1"/>
    <col min="14596" max="14848" width="11.42578125" style="116"/>
    <col min="14849" max="14851" width="29.85546875" style="116" customWidth="1"/>
    <col min="14852" max="15104" width="11.42578125" style="116"/>
    <col min="15105" max="15107" width="29.85546875" style="116" customWidth="1"/>
    <col min="15108" max="15360" width="11.42578125" style="116"/>
    <col min="15361" max="15363" width="29.85546875" style="116" customWidth="1"/>
    <col min="15364" max="15616" width="11.42578125" style="116"/>
    <col min="15617" max="15619" width="29.85546875" style="116" customWidth="1"/>
    <col min="15620" max="15872" width="11.42578125" style="116"/>
    <col min="15873" max="15875" width="29.85546875" style="116" customWidth="1"/>
    <col min="15876" max="16128" width="11.42578125" style="116"/>
    <col min="16129" max="16131" width="29.85546875" style="116" customWidth="1"/>
    <col min="16132" max="16384" width="11.42578125" style="116"/>
  </cols>
  <sheetData>
    <row r="1" spans="1:3" ht="20.100000000000001" customHeight="1" x14ac:dyDescent="0.25">
      <c r="A1" s="32"/>
      <c r="B1" s="32"/>
      <c r="C1" s="32"/>
    </row>
    <row r="2" spans="1:3" ht="17.100000000000001" customHeight="1" x14ac:dyDescent="0.25">
      <c r="A2" s="32"/>
      <c r="B2" s="32"/>
      <c r="C2" s="32"/>
    </row>
    <row r="3" spans="1:3" ht="17.100000000000001" customHeight="1" x14ac:dyDescent="0.25">
      <c r="A3" s="32"/>
      <c r="B3" s="32"/>
      <c r="C3" s="32"/>
    </row>
    <row r="4" spans="1:3" ht="17.100000000000001" customHeight="1" x14ac:dyDescent="0.25">
      <c r="A4" s="32"/>
      <c r="B4" s="32"/>
      <c r="C4" s="32"/>
    </row>
    <row r="5" spans="1:3" ht="17.100000000000001" customHeight="1" x14ac:dyDescent="0.25">
      <c r="A5" s="32"/>
      <c r="B5" s="32"/>
      <c r="C5" s="32"/>
    </row>
    <row r="6" spans="1:3" ht="20.100000000000001" customHeight="1" x14ac:dyDescent="0.25">
      <c r="A6" s="32"/>
      <c r="B6" s="32"/>
      <c r="C6" s="32"/>
    </row>
    <row r="7" spans="1:3" ht="39.75" customHeight="1" x14ac:dyDescent="0.25">
      <c r="A7" s="32"/>
      <c r="B7" s="32"/>
      <c r="C7" s="32"/>
    </row>
    <row r="8" spans="1:3" ht="20.100000000000001" customHeight="1" x14ac:dyDescent="0.25">
      <c r="A8" s="32"/>
      <c r="B8" s="32"/>
      <c r="C8" s="32"/>
    </row>
    <row r="9" spans="1:3" ht="20.100000000000001" customHeight="1" x14ac:dyDescent="0.25">
      <c r="A9" s="32"/>
      <c r="B9" s="32"/>
      <c r="C9" s="32"/>
    </row>
    <row r="10" spans="1:3" ht="20.100000000000001" customHeight="1" x14ac:dyDescent="0.25">
      <c r="A10" s="32"/>
      <c r="B10" s="32"/>
      <c r="C10" s="32"/>
    </row>
    <row r="11" spans="1:3" ht="20.100000000000001" customHeight="1" x14ac:dyDescent="0.25">
      <c r="A11" s="32"/>
      <c r="B11" s="32"/>
      <c r="C11" s="32"/>
    </row>
    <row r="12" spans="1:3" s="117" customFormat="1" ht="50.1" customHeight="1" x14ac:dyDescent="0.25">
      <c r="A12" s="246" t="s">
        <v>665</v>
      </c>
      <c r="B12" s="246"/>
      <c r="C12" s="246"/>
    </row>
    <row r="13" spans="1:3" ht="99.95" customHeight="1" x14ac:dyDescent="0.25">
      <c r="A13" s="244" t="s">
        <v>1296</v>
      </c>
      <c r="B13" s="244"/>
      <c r="C13" s="244"/>
    </row>
    <row r="14" spans="1:3" s="117" customFormat="1" ht="99.95" customHeight="1" x14ac:dyDescent="0.25">
      <c r="A14" s="244" t="s">
        <v>18</v>
      </c>
      <c r="B14" s="245"/>
      <c r="C14" s="245"/>
    </row>
    <row r="15" spans="1:3" ht="20.100000000000001" customHeight="1" x14ac:dyDescent="0.25">
      <c r="A15" s="32"/>
      <c r="B15" s="32"/>
      <c r="C15" s="32"/>
    </row>
    <row r="16" spans="1:3" ht="20.100000000000001" customHeight="1" x14ac:dyDescent="0.25">
      <c r="B16" s="118" t="s">
        <v>18</v>
      </c>
    </row>
    <row r="17" spans="1:3" ht="20.100000000000001" customHeight="1" x14ac:dyDescent="0.25">
      <c r="B17" s="118" t="s">
        <v>18</v>
      </c>
    </row>
    <row r="18" spans="1:3" ht="20.100000000000001" customHeight="1" x14ac:dyDescent="0.25">
      <c r="A18" s="32"/>
      <c r="B18" s="32"/>
      <c r="C18" s="32"/>
    </row>
    <row r="19" spans="1:3" ht="20.100000000000001" customHeight="1" x14ac:dyDescent="0.25">
      <c r="A19" s="32"/>
      <c r="B19" s="32"/>
      <c r="C19" s="32"/>
    </row>
    <row r="20" spans="1:3" ht="20.100000000000001" customHeight="1" x14ac:dyDescent="0.25">
      <c r="A20" s="32"/>
      <c r="B20" s="32"/>
      <c r="C20" s="32"/>
    </row>
    <row r="21" spans="1:3" ht="20.100000000000001" customHeight="1" x14ac:dyDescent="0.25">
      <c r="A21" s="32"/>
      <c r="C21" s="32"/>
    </row>
    <row r="22" spans="1:3" ht="20.100000000000001" customHeight="1" x14ac:dyDescent="0.25">
      <c r="A22" s="32"/>
      <c r="B22" s="32"/>
      <c r="C22" s="32"/>
    </row>
    <row r="23" spans="1:3" ht="20.100000000000001" customHeight="1" x14ac:dyDescent="0.25">
      <c r="A23" s="32"/>
      <c r="B23" s="32"/>
      <c r="C23" s="32"/>
    </row>
    <row r="24" spans="1:3" ht="20.100000000000001" customHeight="1" x14ac:dyDescent="0.25">
      <c r="A24" s="32"/>
      <c r="B24" s="32"/>
      <c r="C24" s="32"/>
    </row>
    <row r="25" spans="1:3" ht="20.100000000000001" customHeight="1" x14ac:dyDescent="0.25">
      <c r="A25" s="32"/>
      <c r="B25" s="32"/>
      <c r="C25" s="32"/>
    </row>
    <row r="26" spans="1:3" ht="20.100000000000001" customHeight="1" x14ac:dyDescent="0.25">
      <c r="A26" s="32"/>
      <c r="B26" s="32"/>
      <c r="C26" s="32"/>
    </row>
    <row r="27" spans="1:3" ht="20.100000000000001" customHeight="1" x14ac:dyDescent="0.25">
      <c r="A27" s="32"/>
      <c r="B27" s="32"/>
      <c r="C27" s="32"/>
    </row>
    <row r="28" spans="1:3" ht="20.100000000000001" customHeight="1" x14ac:dyDescent="0.25">
      <c r="A28" s="32"/>
      <c r="B28" s="119" t="s">
        <v>18</v>
      </c>
      <c r="C28" s="32"/>
    </row>
    <row r="29" spans="1:3" ht="20.100000000000001" customHeight="1" x14ac:dyDescent="0.25">
      <c r="A29" s="32"/>
      <c r="B29" s="119" t="s">
        <v>18</v>
      </c>
      <c r="C29" s="32"/>
    </row>
    <row r="30" spans="1:3" ht="20.100000000000001" customHeight="1" x14ac:dyDescent="0.25">
      <c r="A30" s="32"/>
      <c r="B30" s="119" t="s">
        <v>18</v>
      </c>
      <c r="C30" s="32"/>
    </row>
    <row r="31" spans="1:3" ht="20.100000000000001" customHeight="1" x14ac:dyDescent="0.25">
      <c r="A31" s="32"/>
      <c r="B31" s="119"/>
      <c r="C31" s="32"/>
    </row>
    <row r="32" spans="1:3" ht="20.100000000000001" customHeight="1" x14ac:dyDescent="0.25">
      <c r="A32" s="32"/>
      <c r="B32" s="119" t="s">
        <v>18</v>
      </c>
      <c r="C32" s="32"/>
    </row>
    <row r="33" spans="1:3" ht="20.100000000000001" customHeight="1" x14ac:dyDescent="0.25">
      <c r="A33" s="32"/>
      <c r="C33" s="32"/>
    </row>
  </sheetData>
  <mergeCells count="3">
    <mergeCell ref="A13:C13"/>
    <mergeCell ref="A14:C14"/>
    <mergeCell ref="A12:C12"/>
  </mergeCells>
  <printOptions horizontalCentered="1" verticalCentered="1"/>
  <pageMargins left="0.39370078740157483" right="0.39370078740157483" top="0.39370078740157483" bottom="0.39370078740157483" header="0.39370078740157483" footer="0.39370078740157483"/>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1"/>
  <sheetViews>
    <sheetView showGridLines="0" zoomScale="85" zoomScaleNormal="85" workbookViewId="0">
      <pane ySplit="1" topLeftCell="A2" activePane="bottomLeft" state="frozen"/>
      <selection activeCell="B1" sqref="B1"/>
      <selection pane="bottomLeft"/>
    </sheetView>
  </sheetViews>
  <sheetFormatPr defaultColWidth="9.140625" defaultRowHeight="15" x14ac:dyDescent="0.25"/>
  <cols>
    <col min="1" max="1" width="19.7109375" style="16" customWidth="1"/>
    <col min="2" max="2" width="25.7109375" style="17" customWidth="1"/>
    <col min="3" max="3" width="10.28515625" style="18" customWidth="1"/>
    <col min="4" max="4" width="26.28515625" style="18" customWidth="1"/>
    <col min="5" max="5" width="55.140625" style="18" customWidth="1"/>
    <col min="6" max="6" width="12.140625" style="18" bestFit="1" customWidth="1"/>
    <col min="7" max="7" width="10.42578125" style="18" bestFit="1" customWidth="1"/>
    <col min="8" max="8" width="9.140625" style="18"/>
    <col min="9" max="9" width="78.85546875" style="18" customWidth="1"/>
    <col min="10" max="10" width="7.5703125" style="12" bestFit="1" customWidth="1"/>
    <col min="11" max="12" width="10.7109375" style="12" bestFit="1" customWidth="1"/>
    <col min="13" max="16384" width="9.140625" style="12"/>
  </cols>
  <sheetData>
    <row r="1" spans="1:12" ht="45" customHeight="1" x14ac:dyDescent="0.25">
      <c r="A1" s="2" t="s">
        <v>27</v>
      </c>
      <c r="B1" s="2" t="s">
        <v>186</v>
      </c>
      <c r="C1" s="2" t="s">
        <v>187</v>
      </c>
      <c r="D1" s="2" t="s">
        <v>188</v>
      </c>
      <c r="E1" s="2" t="s">
        <v>189</v>
      </c>
      <c r="F1" s="2" t="s">
        <v>190</v>
      </c>
      <c r="G1" s="2" t="s">
        <v>191</v>
      </c>
      <c r="H1" s="2" t="s">
        <v>3</v>
      </c>
      <c r="I1" s="2" t="s">
        <v>985</v>
      </c>
      <c r="J1" s="5" t="s">
        <v>705</v>
      </c>
      <c r="K1" s="5" t="s">
        <v>668</v>
      </c>
      <c r="L1" s="5" t="s">
        <v>669</v>
      </c>
    </row>
    <row r="2" spans="1:12" ht="30" x14ac:dyDescent="0.25">
      <c r="A2" s="50" t="s">
        <v>192</v>
      </c>
      <c r="B2" s="48" t="s">
        <v>16</v>
      </c>
      <c r="C2" s="34" t="s">
        <v>193</v>
      </c>
      <c r="D2" s="48" t="s">
        <v>527</v>
      </c>
      <c r="E2" s="48" t="s">
        <v>528</v>
      </c>
      <c r="F2" s="228" t="s">
        <v>194</v>
      </c>
      <c r="G2" s="6" t="s">
        <v>1152</v>
      </c>
      <c r="H2" s="201" t="s">
        <v>704</v>
      </c>
      <c r="I2" s="228" t="s">
        <v>532</v>
      </c>
      <c r="J2" s="41">
        <v>3</v>
      </c>
      <c r="K2" s="198">
        <v>36526</v>
      </c>
      <c r="L2" s="198">
        <v>2958465</v>
      </c>
    </row>
    <row r="3" spans="1:12" ht="30" x14ac:dyDescent="0.25">
      <c r="A3" s="50" t="s">
        <v>195</v>
      </c>
      <c r="B3" s="48" t="s">
        <v>17</v>
      </c>
      <c r="C3" s="34" t="s">
        <v>193</v>
      </c>
      <c r="D3" s="48" t="s">
        <v>527</v>
      </c>
      <c r="E3" s="48" t="s">
        <v>528</v>
      </c>
      <c r="F3" s="228" t="s">
        <v>194</v>
      </c>
      <c r="G3" s="6" t="s">
        <v>1152</v>
      </c>
      <c r="H3" s="201" t="s">
        <v>704</v>
      </c>
      <c r="I3" s="228" t="s">
        <v>529</v>
      </c>
      <c r="J3" s="41">
        <v>3</v>
      </c>
      <c r="K3" s="198">
        <v>36526</v>
      </c>
      <c r="L3" s="198">
        <v>2958465</v>
      </c>
    </row>
    <row r="4" spans="1:12" ht="30" x14ac:dyDescent="0.25">
      <c r="A4" s="50" t="s">
        <v>196</v>
      </c>
      <c r="B4" s="48" t="s">
        <v>6</v>
      </c>
      <c r="C4" s="34" t="s">
        <v>193</v>
      </c>
      <c r="D4" s="48" t="s">
        <v>527</v>
      </c>
      <c r="E4" s="48" t="s">
        <v>528</v>
      </c>
      <c r="F4" s="228" t="s">
        <v>194</v>
      </c>
      <c r="G4" s="6" t="s">
        <v>1152</v>
      </c>
      <c r="H4" s="201" t="s">
        <v>701</v>
      </c>
      <c r="I4" s="228" t="s">
        <v>530</v>
      </c>
      <c r="J4" s="41">
        <v>3</v>
      </c>
      <c r="K4" s="198">
        <v>36526</v>
      </c>
      <c r="L4" s="198">
        <v>2958465</v>
      </c>
    </row>
    <row r="5" spans="1:12" ht="30" x14ac:dyDescent="0.25">
      <c r="A5" s="50" t="s">
        <v>197</v>
      </c>
      <c r="B5" s="48" t="s">
        <v>8</v>
      </c>
      <c r="C5" s="34" t="s">
        <v>193</v>
      </c>
      <c r="D5" s="48" t="s">
        <v>527</v>
      </c>
      <c r="E5" s="48" t="s">
        <v>528</v>
      </c>
      <c r="F5" s="228" t="s">
        <v>194</v>
      </c>
      <c r="G5" s="6" t="s">
        <v>1152</v>
      </c>
      <c r="H5" s="201" t="s">
        <v>701</v>
      </c>
      <c r="I5" s="228" t="s">
        <v>531</v>
      </c>
      <c r="J5" s="41">
        <v>3</v>
      </c>
      <c r="K5" s="198">
        <v>36526</v>
      </c>
      <c r="L5" s="198">
        <v>2958465</v>
      </c>
    </row>
    <row r="6" spans="1:12" ht="30" x14ac:dyDescent="0.25">
      <c r="A6" s="50" t="s">
        <v>198</v>
      </c>
      <c r="B6" s="48" t="s">
        <v>12</v>
      </c>
      <c r="C6" s="34" t="s">
        <v>193</v>
      </c>
      <c r="D6" s="48" t="s">
        <v>527</v>
      </c>
      <c r="E6" s="48" t="s">
        <v>528</v>
      </c>
      <c r="F6" s="228" t="s">
        <v>194</v>
      </c>
      <c r="G6" s="6" t="s">
        <v>1152</v>
      </c>
      <c r="H6" s="201" t="s">
        <v>702</v>
      </c>
      <c r="I6" s="228" t="s">
        <v>533</v>
      </c>
      <c r="J6" s="41">
        <v>3</v>
      </c>
      <c r="K6" s="198">
        <v>36526</v>
      </c>
      <c r="L6" s="198">
        <v>2958465</v>
      </c>
    </row>
    <row r="7" spans="1:12" ht="30" x14ac:dyDescent="0.25">
      <c r="A7" s="50" t="s">
        <v>199</v>
      </c>
      <c r="B7" s="48" t="s">
        <v>10</v>
      </c>
      <c r="C7" s="34" t="s">
        <v>193</v>
      </c>
      <c r="D7" s="48" t="s">
        <v>527</v>
      </c>
      <c r="E7" s="48" t="s">
        <v>528</v>
      </c>
      <c r="F7" s="228" t="s">
        <v>194</v>
      </c>
      <c r="G7" s="6" t="s">
        <v>1152</v>
      </c>
      <c r="H7" s="201" t="s">
        <v>701</v>
      </c>
      <c r="I7" s="228" t="s">
        <v>534</v>
      </c>
      <c r="J7" s="41">
        <v>3</v>
      </c>
      <c r="K7" s="198">
        <v>36526</v>
      </c>
      <c r="L7" s="198">
        <v>2958465</v>
      </c>
    </row>
    <row r="8" spans="1:12" ht="30" x14ac:dyDescent="0.25">
      <c r="A8" s="50" t="s">
        <v>200</v>
      </c>
      <c r="B8" s="48" t="s">
        <v>11</v>
      </c>
      <c r="C8" s="34" t="s">
        <v>193</v>
      </c>
      <c r="D8" s="48" t="s">
        <v>527</v>
      </c>
      <c r="E8" s="48" t="s">
        <v>528</v>
      </c>
      <c r="F8" s="228" t="s">
        <v>194</v>
      </c>
      <c r="G8" s="6" t="s">
        <v>1152</v>
      </c>
      <c r="H8" s="201" t="s">
        <v>701</v>
      </c>
      <c r="I8" s="228" t="s">
        <v>535</v>
      </c>
      <c r="J8" s="41">
        <v>3</v>
      </c>
      <c r="K8" s="198">
        <v>36526</v>
      </c>
      <c r="L8" s="198">
        <v>2958465</v>
      </c>
    </row>
    <row r="9" spans="1:12" ht="30" x14ac:dyDescent="0.25">
      <c r="A9" s="50" t="s">
        <v>201</v>
      </c>
      <c r="B9" s="48" t="s">
        <v>14</v>
      </c>
      <c r="C9" s="34" t="s">
        <v>193</v>
      </c>
      <c r="D9" s="48" t="s">
        <v>527</v>
      </c>
      <c r="E9" s="48" t="s">
        <v>528</v>
      </c>
      <c r="F9" s="228" t="s">
        <v>194</v>
      </c>
      <c r="G9" s="6" t="s">
        <v>1152</v>
      </c>
      <c r="H9" s="201" t="s">
        <v>704</v>
      </c>
      <c r="I9" s="228" t="s">
        <v>536</v>
      </c>
      <c r="J9" s="41">
        <v>3</v>
      </c>
      <c r="K9" s="198">
        <v>36526</v>
      </c>
      <c r="L9" s="198">
        <v>2958465</v>
      </c>
    </row>
    <row r="10" spans="1:12" ht="30" x14ac:dyDescent="0.25">
      <c r="A10" s="50" t="s">
        <v>202</v>
      </c>
      <c r="B10" s="48" t="s">
        <v>203</v>
      </c>
      <c r="C10" s="34" t="s">
        <v>193</v>
      </c>
      <c r="D10" s="48" t="s">
        <v>527</v>
      </c>
      <c r="E10" s="48" t="s">
        <v>528</v>
      </c>
      <c r="F10" s="228" t="s">
        <v>194</v>
      </c>
      <c r="G10" s="6" t="s">
        <v>1152</v>
      </c>
      <c r="H10" s="201" t="s">
        <v>704</v>
      </c>
      <c r="I10" s="228" t="s">
        <v>537</v>
      </c>
      <c r="J10" s="41">
        <v>3</v>
      </c>
      <c r="K10" s="198">
        <v>36526</v>
      </c>
      <c r="L10" s="198">
        <v>2958465</v>
      </c>
    </row>
    <row r="11" spans="1:12" x14ac:dyDescent="0.25">
      <c r="A11" s="13"/>
      <c r="B11" s="14"/>
      <c r="C11" s="15"/>
      <c r="D11" s="15"/>
      <c r="E11" s="15"/>
      <c r="F11" s="15"/>
      <c r="G11" s="15"/>
      <c r="H11" s="15"/>
      <c r="I11" s="15"/>
    </row>
  </sheetData>
  <conditionalFormatting sqref="F2:G10">
    <cfRule type="expression" dxfId="18" priority="1">
      <formula>#REF!="Disabled"</formula>
    </cfRule>
  </conditionalFormatting>
  <conditionalFormatting sqref="D2:E10">
    <cfRule type="expression" dxfId="17" priority="5">
      <formula>#REF!="Disabled"</formula>
    </cfRule>
  </conditionalFormatting>
  <pageMargins left="0.25" right="0.25" top="0.75" bottom="0.75" header="0.3" footer="0.3"/>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55"/>
  <sheetViews>
    <sheetView zoomScale="85" zoomScaleNormal="85" workbookViewId="0">
      <pane ySplit="1" topLeftCell="A2" activePane="bottomLeft" state="frozen"/>
      <selection pane="bottomLeft"/>
    </sheetView>
  </sheetViews>
  <sheetFormatPr defaultColWidth="9.140625" defaultRowHeight="15" x14ac:dyDescent="0.25"/>
  <cols>
    <col min="1" max="1" width="58.85546875" style="126" bestFit="1" customWidth="1"/>
    <col min="2" max="2" width="25.7109375" style="17" customWidth="1"/>
    <col min="3" max="3" width="25.7109375" style="18" customWidth="1"/>
    <col min="4" max="4" width="13.7109375" style="18" customWidth="1"/>
    <col min="5" max="5" width="12.5703125" style="32" bestFit="1" customWidth="1"/>
    <col min="6" max="6" width="16.28515625" style="18" customWidth="1"/>
    <col min="7" max="7" width="14.28515625" style="18" customWidth="1"/>
    <col min="8" max="8" width="53.140625" style="18" customWidth="1"/>
    <col min="9" max="9" width="9.7109375" style="123" bestFit="1" customWidth="1"/>
    <col min="10" max="10" width="13.140625" style="123" bestFit="1" customWidth="1"/>
    <col min="11" max="11" width="12" style="123" bestFit="1" customWidth="1"/>
    <col min="12" max="16384" width="9.140625" style="20"/>
  </cols>
  <sheetData>
    <row r="1" spans="1:11" ht="30" x14ac:dyDescent="0.25">
      <c r="A1" s="2" t="s">
        <v>27</v>
      </c>
      <c r="B1" s="2" t="s">
        <v>186</v>
      </c>
      <c r="C1" s="2" t="s">
        <v>246</v>
      </c>
      <c r="D1" s="2" t="s">
        <v>187</v>
      </c>
      <c r="E1" s="2" t="s">
        <v>1157</v>
      </c>
      <c r="F1" s="2" t="s">
        <v>188</v>
      </c>
      <c r="G1" s="2" t="s">
        <v>3</v>
      </c>
      <c r="H1" s="5" t="s">
        <v>985</v>
      </c>
      <c r="I1" s="5" t="s">
        <v>705</v>
      </c>
      <c r="J1" s="5" t="s">
        <v>668</v>
      </c>
      <c r="K1" s="5" t="s">
        <v>669</v>
      </c>
    </row>
    <row r="2" spans="1:11" s="71" customFormat="1" ht="30" customHeight="1" x14ac:dyDescent="0.25">
      <c r="A2" s="306" t="s">
        <v>950</v>
      </c>
      <c r="B2" s="306" t="s">
        <v>12</v>
      </c>
      <c r="C2" s="306" t="s">
        <v>132</v>
      </c>
      <c r="D2" s="142" t="s">
        <v>248</v>
      </c>
      <c r="E2" s="202" t="s">
        <v>1158</v>
      </c>
      <c r="F2" s="202" t="s">
        <v>249</v>
      </c>
      <c r="G2" s="304" t="s">
        <v>702</v>
      </c>
      <c r="H2" s="304" t="s">
        <v>558</v>
      </c>
      <c r="I2" s="51">
        <v>2</v>
      </c>
      <c r="J2" s="198">
        <v>36526</v>
      </c>
      <c r="K2" s="198">
        <v>2958465</v>
      </c>
    </row>
    <row r="3" spans="1:11" s="71" customFormat="1" ht="30" customHeight="1" x14ac:dyDescent="0.25">
      <c r="A3" s="307"/>
      <c r="B3" s="307"/>
      <c r="C3" s="307"/>
      <c r="D3" s="202" t="s">
        <v>248</v>
      </c>
      <c r="E3" s="202" t="s">
        <v>1159</v>
      </c>
      <c r="F3" s="202" t="s">
        <v>249</v>
      </c>
      <c r="G3" s="305"/>
      <c r="H3" s="305"/>
      <c r="I3" s="51">
        <v>2</v>
      </c>
      <c r="J3" s="198">
        <v>36526</v>
      </c>
      <c r="K3" s="198">
        <v>2958465</v>
      </c>
    </row>
    <row r="4" spans="1:11" s="71" customFormat="1" ht="30" x14ac:dyDescent="0.25">
      <c r="A4" s="202" t="s">
        <v>951</v>
      </c>
      <c r="B4" s="142" t="s">
        <v>12</v>
      </c>
      <c r="C4" s="202" t="s">
        <v>124</v>
      </c>
      <c r="D4" s="202" t="s">
        <v>248</v>
      </c>
      <c r="E4" s="202" t="s">
        <v>1158</v>
      </c>
      <c r="F4" s="202" t="s">
        <v>249</v>
      </c>
      <c r="G4" s="3" t="s">
        <v>702</v>
      </c>
      <c r="H4" s="3" t="s">
        <v>557</v>
      </c>
      <c r="I4" s="51">
        <v>2</v>
      </c>
      <c r="J4" s="198">
        <v>36526</v>
      </c>
      <c r="K4" s="198">
        <v>2958465</v>
      </c>
    </row>
    <row r="5" spans="1:11" s="71" customFormat="1" ht="30" x14ac:dyDescent="0.25">
      <c r="A5" s="142" t="s">
        <v>952</v>
      </c>
      <c r="B5" s="142" t="s">
        <v>12</v>
      </c>
      <c r="C5" s="142" t="s">
        <v>122</v>
      </c>
      <c r="D5" s="142" t="s">
        <v>248</v>
      </c>
      <c r="E5" s="202" t="s">
        <v>1158</v>
      </c>
      <c r="F5" s="202" t="s">
        <v>249</v>
      </c>
      <c r="G5" s="3" t="s">
        <v>702</v>
      </c>
      <c r="H5" s="3" t="s">
        <v>556</v>
      </c>
      <c r="I5" s="51">
        <v>2</v>
      </c>
      <c r="J5" s="198">
        <v>36526</v>
      </c>
      <c r="K5" s="198">
        <v>2958465</v>
      </c>
    </row>
    <row r="6" spans="1:11" s="71" customFormat="1" ht="30" customHeight="1" x14ac:dyDescent="0.25">
      <c r="A6" s="306" t="s">
        <v>735</v>
      </c>
      <c r="B6" s="306" t="s">
        <v>8</v>
      </c>
      <c r="C6" s="306" t="s">
        <v>112</v>
      </c>
      <c r="D6" s="142" t="s">
        <v>248</v>
      </c>
      <c r="E6" s="202" t="s">
        <v>1158</v>
      </c>
      <c r="F6" s="202" t="s">
        <v>249</v>
      </c>
      <c r="G6" s="304" t="s">
        <v>701</v>
      </c>
      <c r="H6" s="304" t="s">
        <v>553</v>
      </c>
      <c r="I6" s="51">
        <v>3</v>
      </c>
      <c r="J6" s="198">
        <v>36526</v>
      </c>
      <c r="K6" s="198">
        <v>2958465</v>
      </c>
    </row>
    <row r="7" spans="1:11" s="124" customFormat="1" ht="30" customHeight="1" x14ac:dyDescent="0.25">
      <c r="A7" s="307"/>
      <c r="B7" s="307"/>
      <c r="C7" s="307"/>
      <c r="D7" s="202" t="s">
        <v>248</v>
      </c>
      <c r="E7" s="202" t="s">
        <v>1159</v>
      </c>
      <c r="F7" s="202" t="s">
        <v>249</v>
      </c>
      <c r="G7" s="305"/>
      <c r="H7" s="305"/>
      <c r="I7" s="51">
        <v>3</v>
      </c>
      <c r="J7" s="198">
        <v>36526</v>
      </c>
      <c r="K7" s="198">
        <v>2958465</v>
      </c>
    </row>
    <row r="8" spans="1:11" s="124" customFormat="1" ht="30" customHeight="1" x14ac:dyDescent="0.25">
      <c r="A8" s="302" t="s">
        <v>966</v>
      </c>
      <c r="B8" s="302" t="s">
        <v>4</v>
      </c>
      <c r="C8" s="304" t="s">
        <v>218</v>
      </c>
      <c r="D8" s="202" t="s">
        <v>248</v>
      </c>
      <c r="E8" s="202" t="s">
        <v>1158</v>
      </c>
      <c r="F8" s="202" t="s">
        <v>249</v>
      </c>
      <c r="G8" s="308" t="s">
        <v>742</v>
      </c>
      <c r="H8" s="304" t="s">
        <v>539</v>
      </c>
      <c r="I8" s="51">
        <v>3</v>
      </c>
      <c r="J8" s="198">
        <v>36526</v>
      </c>
      <c r="K8" s="198">
        <v>2958465</v>
      </c>
    </row>
    <row r="9" spans="1:11" s="124" customFormat="1" ht="30" customHeight="1" x14ac:dyDescent="0.25">
      <c r="A9" s="303"/>
      <c r="B9" s="303"/>
      <c r="C9" s="305"/>
      <c r="D9" s="142" t="s">
        <v>248</v>
      </c>
      <c r="E9" s="202" t="s">
        <v>1159</v>
      </c>
      <c r="F9" s="202" t="s">
        <v>249</v>
      </c>
      <c r="G9" s="309"/>
      <c r="H9" s="305"/>
      <c r="I9" s="51">
        <v>3</v>
      </c>
      <c r="J9" s="198">
        <v>36526</v>
      </c>
      <c r="K9" s="198">
        <v>2958465</v>
      </c>
    </row>
    <row r="10" spans="1:11" s="124" customFormat="1" ht="30" customHeight="1" x14ac:dyDescent="0.25">
      <c r="A10" s="306" t="s">
        <v>728</v>
      </c>
      <c r="B10" s="306" t="s">
        <v>8</v>
      </c>
      <c r="C10" s="306" t="s">
        <v>94</v>
      </c>
      <c r="D10" s="142" t="s">
        <v>248</v>
      </c>
      <c r="E10" s="202" t="s">
        <v>1158</v>
      </c>
      <c r="F10" s="202" t="s">
        <v>249</v>
      </c>
      <c r="G10" s="304" t="s">
        <v>701</v>
      </c>
      <c r="H10" s="304" t="s">
        <v>548</v>
      </c>
      <c r="I10" s="51">
        <v>2</v>
      </c>
      <c r="J10" s="198">
        <v>36526</v>
      </c>
      <c r="K10" s="198">
        <v>2958465</v>
      </c>
    </row>
    <row r="11" spans="1:11" s="124" customFormat="1" ht="30" customHeight="1" x14ac:dyDescent="0.25">
      <c r="A11" s="307"/>
      <c r="B11" s="307"/>
      <c r="C11" s="307"/>
      <c r="D11" s="202" t="s">
        <v>248</v>
      </c>
      <c r="E11" s="202" t="s">
        <v>1159</v>
      </c>
      <c r="F11" s="202" t="s">
        <v>249</v>
      </c>
      <c r="G11" s="305"/>
      <c r="H11" s="305"/>
      <c r="I11" s="51">
        <v>2</v>
      </c>
      <c r="J11" s="198">
        <v>36526</v>
      </c>
      <c r="K11" s="198">
        <v>2958465</v>
      </c>
    </row>
    <row r="12" spans="1:11" s="124" customFormat="1" ht="30" x14ac:dyDescent="0.25">
      <c r="A12" s="202" t="s">
        <v>732</v>
      </c>
      <c r="B12" s="142" t="s">
        <v>8</v>
      </c>
      <c r="C12" s="202" t="s">
        <v>104</v>
      </c>
      <c r="D12" s="202" t="s">
        <v>248</v>
      </c>
      <c r="E12" s="202" t="s">
        <v>1158</v>
      </c>
      <c r="F12" s="202" t="s">
        <v>249</v>
      </c>
      <c r="G12" s="3" t="s">
        <v>701</v>
      </c>
      <c r="H12" s="3" t="s">
        <v>551</v>
      </c>
      <c r="I12" s="51">
        <v>2</v>
      </c>
      <c r="J12" s="198">
        <v>36526</v>
      </c>
      <c r="K12" s="198">
        <v>2958465</v>
      </c>
    </row>
    <row r="13" spans="1:11" s="124" customFormat="1" ht="30" customHeight="1" x14ac:dyDescent="0.25">
      <c r="A13" s="302" t="s">
        <v>967</v>
      </c>
      <c r="B13" s="302" t="s">
        <v>4</v>
      </c>
      <c r="C13" s="304" t="s">
        <v>217</v>
      </c>
      <c r="D13" s="202" t="s">
        <v>248</v>
      </c>
      <c r="E13" s="202" t="s">
        <v>1158</v>
      </c>
      <c r="F13" s="202" t="s">
        <v>249</v>
      </c>
      <c r="G13" s="308" t="s">
        <v>742</v>
      </c>
      <c r="H13" s="304" t="s">
        <v>538</v>
      </c>
      <c r="I13" s="51">
        <v>3</v>
      </c>
      <c r="J13" s="198">
        <v>36526</v>
      </c>
      <c r="K13" s="198">
        <v>2958465</v>
      </c>
    </row>
    <row r="14" spans="1:11" s="124" customFormat="1" ht="30" customHeight="1" x14ac:dyDescent="0.25">
      <c r="A14" s="303"/>
      <c r="B14" s="303"/>
      <c r="C14" s="305"/>
      <c r="D14" s="142" t="s">
        <v>248</v>
      </c>
      <c r="E14" s="202" t="s">
        <v>1159</v>
      </c>
      <c r="F14" s="202" t="s">
        <v>249</v>
      </c>
      <c r="G14" s="309"/>
      <c r="H14" s="305"/>
      <c r="I14" s="51">
        <v>3</v>
      </c>
      <c r="J14" s="198">
        <v>36526</v>
      </c>
      <c r="K14" s="198">
        <v>2958465</v>
      </c>
    </row>
    <row r="15" spans="1:11" s="124" customFormat="1" ht="30" x14ac:dyDescent="0.25">
      <c r="A15" s="202" t="s">
        <v>953</v>
      </c>
      <c r="B15" s="142" t="s">
        <v>12</v>
      </c>
      <c r="C15" s="202" t="s">
        <v>144</v>
      </c>
      <c r="D15" s="202" t="s">
        <v>248</v>
      </c>
      <c r="E15" s="202" t="s">
        <v>1158</v>
      </c>
      <c r="F15" s="202" t="s">
        <v>249</v>
      </c>
      <c r="G15" s="3" t="s">
        <v>702</v>
      </c>
      <c r="H15" s="3" t="s">
        <v>560</v>
      </c>
      <c r="I15" s="51">
        <v>3</v>
      </c>
      <c r="J15" s="198">
        <v>36526</v>
      </c>
      <c r="K15" s="198">
        <v>2958465</v>
      </c>
    </row>
    <row r="16" spans="1:11" s="124" customFormat="1" ht="30" x14ac:dyDescent="0.25">
      <c r="A16" s="142" t="s">
        <v>725</v>
      </c>
      <c r="B16" s="202" t="s">
        <v>6</v>
      </c>
      <c r="C16" s="142" t="s">
        <v>72</v>
      </c>
      <c r="D16" s="142" t="s">
        <v>248</v>
      </c>
      <c r="E16" s="202" t="s">
        <v>1158</v>
      </c>
      <c r="F16" s="202" t="s">
        <v>249</v>
      </c>
      <c r="G16" s="3" t="s">
        <v>701</v>
      </c>
      <c r="H16" s="3" t="s">
        <v>545</v>
      </c>
      <c r="I16" s="51">
        <v>3</v>
      </c>
      <c r="J16" s="198">
        <v>36526</v>
      </c>
      <c r="K16" s="198">
        <v>2958465</v>
      </c>
    </row>
    <row r="17" spans="1:11" s="122" customFormat="1" ht="30" customHeight="1" x14ac:dyDescent="0.25">
      <c r="A17" s="310" t="s">
        <v>954</v>
      </c>
      <c r="B17" s="306" t="s">
        <v>12</v>
      </c>
      <c r="C17" s="306" t="s">
        <v>148</v>
      </c>
      <c r="D17" s="142" t="s">
        <v>248</v>
      </c>
      <c r="E17" s="202" t="s">
        <v>1158</v>
      </c>
      <c r="F17" s="202" t="s">
        <v>249</v>
      </c>
      <c r="G17" s="304" t="s">
        <v>702</v>
      </c>
      <c r="H17" s="304" t="s">
        <v>561</v>
      </c>
      <c r="I17" s="51">
        <v>2</v>
      </c>
      <c r="J17" s="198">
        <v>36526</v>
      </c>
      <c r="K17" s="198">
        <v>2958465</v>
      </c>
    </row>
    <row r="18" spans="1:11" s="122" customFormat="1" ht="30" customHeight="1" x14ac:dyDescent="0.25">
      <c r="A18" s="311"/>
      <c r="B18" s="307"/>
      <c r="C18" s="307"/>
      <c r="D18" s="202" t="s">
        <v>248</v>
      </c>
      <c r="E18" s="202" t="s">
        <v>1159</v>
      </c>
      <c r="F18" s="202" t="s">
        <v>249</v>
      </c>
      <c r="G18" s="305"/>
      <c r="H18" s="305"/>
      <c r="I18" s="51">
        <v>2</v>
      </c>
      <c r="J18" s="198">
        <v>36526</v>
      </c>
      <c r="K18" s="198">
        <v>2958465</v>
      </c>
    </row>
    <row r="19" spans="1:11" s="122" customFormat="1" ht="30" x14ac:dyDescent="0.25">
      <c r="A19" s="203" t="s">
        <v>955</v>
      </c>
      <c r="B19" s="3" t="s">
        <v>17</v>
      </c>
      <c r="C19" s="3" t="s">
        <v>173</v>
      </c>
      <c r="D19" s="33" t="s">
        <v>248</v>
      </c>
      <c r="E19" s="202" t="s">
        <v>1159</v>
      </c>
      <c r="F19" s="6" t="s">
        <v>249</v>
      </c>
      <c r="G19" s="204" t="s">
        <v>704</v>
      </c>
      <c r="H19" s="3" t="s">
        <v>1120</v>
      </c>
      <c r="I19" s="51">
        <v>3</v>
      </c>
      <c r="J19" s="198">
        <v>36526</v>
      </c>
      <c r="K19" s="198">
        <v>2958465</v>
      </c>
    </row>
    <row r="20" spans="1:11" s="122" customFormat="1" ht="30" x14ac:dyDescent="0.25">
      <c r="A20" s="203" t="s">
        <v>730</v>
      </c>
      <c r="B20" s="3" t="s">
        <v>8</v>
      </c>
      <c r="C20" s="142" t="s">
        <v>253</v>
      </c>
      <c r="D20" s="33" t="s">
        <v>248</v>
      </c>
      <c r="E20" s="202" t="s">
        <v>1159</v>
      </c>
      <c r="F20" s="6" t="s">
        <v>249</v>
      </c>
      <c r="G20" s="204" t="s">
        <v>701</v>
      </c>
      <c r="H20" s="3" t="s">
        <v>1119</v>
      </c>
      <c r="I20" s="51">
        <v>3</v>
      </c>
      <c r="J20" s="198">
        <v>36526</v>
      </c>
      <c r="K20" s="198">
        <v>2958465</v>
      </c>
    </row>
    <row r="21" spans="1:11" s="122" customFormat="1" ht="30" customHeight="1" x14ac:dyDescent="0.25">
      <c r="A21" s="312" t="s">
        <v>720</v>
      </c>
      <c r="B21" s="304" t="s">
        <v>6</v>
      </c>
      <c r="C21" s="304" t="s">
        <v>251</v>
      </c>
      <c r="D21" s="33" t="s">
        <v>248</v>
      </c>
      <c r="E21" s="202" t="s">
        <v>1158</v>
      </c>
      <c r="F21" s="6" t="s">
        <v>249</v>
      </c>
      <c r="G21" s="308" t="s">
        <v>701</v>
      </c>
      <c r="H21" s="304" t="s">
        <v>540</v>
      </c>
      <c r="I21" s="51">
        <v>3</v>
      </c>
      <c r="J21" s="198">
        <v>36526</v>
      </c>
      <c r="K21" s="198">
        <v>2958465</v>
      </c>
    </row>
    <row r="22" spans="1:11" s="122" customFormat="1" ht="30" customHeight="1" x14ac:dyDescent="0.25">
      <c r="A22" s="313"/>
      <c r="B22" s="305"/>
      <c r="C22" s="305"/>
      <c r="D22" s="142" t="s">
        <v>248</v>
      </c>
      <c r="E22" s="202" t="s">
        <v>1159</v>
      </c>
      <c r="F22" s="202" t="s">
        <v>249</v>
      </c>
      <c r="G22" s="309"/>
      <c r="H22" s="305"/>
      <c r="I22" s="51">
        <v>3</v>
      </c>
      <c r="J22" s="198">
        <v>36526</v>
      </c>
      <c r="K22" s="198">
        <v>2958465</v>
      </c>
    </row>
    <row r="23" spans="1:11" s="122" customFormat="1" ht="30" x14ac:dyDescent="0.25">
      <c r="A23" s="203" t="s">
        <v>968</v>
      </c>
      <c r="B23" s="3" t="s">
        <v>4</v>
      </c>
      <c r="C23" s="3" t="s">
        <v>250</v>
      </c>
      <c r="D23" s="33" t="s">
        <v>248</v>
      </c>
      <c r="E23" s="202" t="s">
        <v>1159</v>
      </c>
      <c r="F23" s="6" t="s">
        <v>249</v>
      </c>
      <c r="G23" s="204" t="s">
        <v>742</v>
      </c>
      <c r="H23" s="3" t="s">
        <v>1121</v>
      </c>
      <c r="I23" s="51">
        <v>3</v>
      </c>
      <c r="J23" s="198">
        <v>36526</v>
      </c>
      <c r="K23" s="198">
        <v>2958465</v>
      </c>
    </row>
    <row r="24" spans="1:11" s="122" customFormat="1" ht="45" x14ac:dyDescent="0.25">
      <c r="A24" s="203" t="s">
        <v>956</v>
      </c>
      <c r="B24" s="3" t="s">
        <v>12</v>
      </c>
      <c r="C24" s="142" t="s">
        <v>254</v>
      </c>
      <c r="D24" s="33" t="s">
        <v>248</v>
      </c>
      <c r="E24" s="202" t="s">
        <v>1159</v>
      </c>
      <c r="F24" s="6" t="s">
        <v>249</v>
      </c>
      <c r="G24" s="204" t="s">
        <v>702</v>
      </c>
      <c r="H24" s="3" t="s">
        <v>1118</v>
      </c>
      <c r="I24" s="51">
        <v>3</v>
      </c>
      <c r="J24" s="198">
        <v>36526</v>
      </c>
      <c r="K24" s="198">
        <v>2958465</v>
      </c>
    </row>
    <row r="25" spans="1:11" s="122" customFormat="1" ht="30" x14ac:dyDescent="0.25">
      <c r="A25" s="203" t="s">
        <v>719</v>
      </c>
      <c r="B25" s="3" t="s">
        <v>6</v>
      </c>
      <c r="C25" s="3" t="s">
        <v>55</v>
      </c>
      <c r="D25" s="33" t="s">
        <v>248</v>
      </c>
      <c r="E25" s="202" t="s">
        <v>1159</v>
      </c>
      <c r="F25" s="6" t="s">
        <v>249</v>
      </c>
      <c r="G25" s="204" t="s">
        <v>701</v>
      </c>
      <c r="H25" s="3" t="s">
        <v>1117</v>
      </c>
      <c r="I25" s="51">
        <v>3</v>
      </c>
      <c r="J25" s="198">
        <v>36526</v>
      </c>
      <c r="K25" s="198">
        <v>2958465</v>
      </c>
    </row>
    <row r="26" spans="1:11" s="122" customFormat="1" ht="30" x14ac:dyDescent="0.25">
      <c r="A26" s="203" t="s">
        <v>969</v>
      </c>
      <c r="B26" s="3" t="s">
        <v>4</v>
      </c>
      <c r="C26" s="3" t="s">
        <v>247</v>
      </c>
      <c r="D26" s="33" t="s">
        <v>248</v>
      </c>
      <c r="E26" s="202" t="s">
        <v>1159</v>
      </c>
      <c r="F26" s="6" t="s">
        <v>249</v>
      </c>
      <c r="G26" s="204" t="s">
        <v>742</v>
      </c>
      <c r="H26" s="3" t="s">
        <v>1116</v>
      </c>
      <c r="I26" s="51">
        <v>2</v>
      </c>
      <c r="J26" s="198">
        <v>36526</v>
      </c>
      <c r="K26" s="198">
        <v>2958465</v>
      </c>
    </row>
    <row r="27" spans="1:11" s="122" customFormat="1" ht="30" customHeight="1" x14ac:dyDescent="0.25">
      <c r="A27" s="310" t="s">
        <v>724</v>
      </c>
      <c r="B27" s="304" t="s">
        <v>6</v>
      </c>
      <c r="C27" s="304" t="s">
        <v>70</v>
      </c>
      <c r="D27" s="33" t="s">
        <v>248</v>
      </c>
      <c r="E27" s="202" t="s">
        <v>1158</v>
      </c>
      <c r="F27" s="6" t="s">
        <v>249</v>
      </c>
      <c r="G27" s="308" t="s">
        <v>701</v>
      </c>
      <c r="H27" s="304" t="s">
        <v>544</v>
      </c>
      <c r="I27" s="51">
        <v>2</v>
      </c>
      <c r="J27" s="198">
        <v>36526</v>
      </c>
      <c r="K27" s="198">
        <v>2958465</v>
      </c>
    </row>
    <row r="28" spans="1:11" s="122" customFormat="1" ht="30" customHeight="1" x14ac:dyDescent="0.25">
      <c r="A28" s="311"/>
      <c r="B28" s="305"/>
      <c r="C28" s="305"/>
      <c r="D28" s="142" t="s">
        <v>248</v>
      </c>
      <c r="E28" s="202" t="s">
        <v>1159</v>
      </c>
      <c r="F28" s="202" t="s">
        <v>249</v>
      </c>
      <c r="G28" s="309"/>
      <c r="H28" s="305"/>
      <c r="I28" s="51">
        <v>2</v>
      </c>
      <c r="J28" s="198">
        <v>36526</v>
      </c>
      <c r="K28" s="198">
        <v>2958465</v>
      </c>
    </row>
    <row r="29" spans="1:11" s="122" customFormat="1" ht="30" customHeight="1" x14ac:dyDescent="0.25">
      <c r="A29" s="310" t="s">
        <v>957</v>
      </c>
      <c r="B29" s="304" t="s">
        <v>14</v>
      </c>
      <c r="C29" s="304" t="s">
        <v>255</v>
      </c>
      <c r="D29" s="33" t="s">
        <v>248</v>
      </c>
      <c r="E29" s="202" t="s">
        <v>1158</v>
      </c>
      <c r="F29" s="6" t="s">
        <v>249</v>
      </c>
      <c r="G29" s="308" t="s">
        <v>704</v>
      </c>
      <c r="H29" s="304" t="s">
        <v>563</v>
      </c>
      <c r="I29" s="51">
        <v>3</v>
      </c>
      <c r="J29" s="198">
        <v>36526</v>
      </c>
      <c r="K29" s="198">
        <v>2958465</v>
      </c>
    </row>
    <row r="30" spans="1:11" s="122" customFormat="1" ht="30" customHeight="1" x14ac:dyDescent="0.25">
      <c r="A30" s="311"/>
      <c r="B30" s="305"/>
      <c r="C30" s="305"/>
      <c r="D30" s="142" t="s">
        <v>248</v>
      </c>
      <c r="E30" s="202" t="s">
        <v>1159</v>
      </c>
      <c r="F30" s="202" t="s">
        <v>249</v>
      </c>
      <c r="G30" s="309"/>
      <c r="H30" s="305"/>
      <c r="I30" s="51">
        <v>3</v>
      </c>
      <c r="J30" s="198">
        <v>36526</v>
      </c>
      <c r="K30" s="198">
        <v>2958465</v>
      </c>
    </row>
    <row r="31" spans="1:11" s="122" customFormat="1" ht="30" x14ac:dyDescent="0.25">
      <c r="A31" s="205" t="s">
        <v>729</v>
      </c>
      <c r="B31" s="142" t="s">
        <v>8</v>
      </c>
      <c r="C31" s="3" t="s">
        <v>96</v>
      </c>
      <c r="D31" s="142" t="s">
        <v>248</v>
      </c>
      <c r="E31" s="202" t="s">
        <v>1158</v>
      </c>
      <c r="F31" s="202" t="s">
        <v>249</v>
      </c>
      <c r="G31" s="3" t="s">
        <v>701</v>
      </c>
      <c r="H31" s="3" t="s">
        <v>549</v>
      </c>
      <c r="I31" s="51">
        <v>3</v>
      </c>
      <c r="J31" s="198">
        <v>36526</v>
      </c>
      <c r="K31" s="198">
        <v>2958465</v>
      </c>
    </row>
    <row r="32" spans="1:11" s="122" customFormat="1" ht="30" customHeight="1" x14ac:dyDescent="0.25">
      <c r="A32" s="312" t="s">
        <v>958</v>
      </c>
      <c r="B32" s="304" t="s">
        <v>14</v>
      </c>
      <c r="C32" s="304" t="s">
        <v>257</v>
      </c>
      <c r="D32" s="33" t="s">
        <v>248</v>
      </c>
      <c r="E32" s="202" t="s">
        <v>1158</v>
      </c>
      <c r="F32" s="6" t="s">
        <v>249</v>
      </c>
      <c r="G32" s="308" t="s">
        <v>704</v>
      </c>
      <c r="H32" s="304" t="s">
        <v>565</v>
      </c>
      <c r="I32" s="51">
        <v>3</v>
      </c>
      <c r="J32" s="198">
        <v>36526</v>
      </c>
      <c r="K32" s="222">
        <v>45443</v>
      </c>
    </row>
    <row r="33" spans="1:11" s="122" customFormat="1" ht="30" customHeight="1" x14ac:dyDescent="0.25">
      <c r="A33" s="313"/>
      <c r="B33" s="305"/>
      <c r="C33" s="305"/>
      <c r="D33" s="202" t="s">
        <v>248</v>
      </c>
      <c r="E33" s="202" t="s">
        <v>1159</v>
      </c>
      <c r="F33" s="202" t="s">
        <v>249</v>
      </c>
      <c r="G33" s="309"/>
      <c r="H33" s="305"/>
      <c r="I33" s="51">
        <v>3</v>
      </c>
      <c r="J33" s="198">
        <v>36526</v>
      </c>
      <c r="K33" s="198">
        <v>2958465</v>
      </c>
    </row>
    <row r="34" spans="1:11" s="122" customFormat="1" ht="30" x14ac:dyDescent="0.25">
      <c r="A34" s="203" t="s">
        <v>960</v>
      </c>
      <c r="B34" s="3" t="s">
        <v>12</v>
      </c>
      <c r="C34" s="142" t="s">
        <v>959</v>
      </c>
      <c r="D34" s="33" t="s">
        <v>248</v>
      </c>
      <c r="E34" s="202" t="s">
        <v>1159</v>
      </c>
      <c r="F34" s="6" t="s">
        <v>249</v>
      </c>
      <c r="G34" s="204" t="s">
        <v>702</v>
      </c>
      <c r="H34" s="3" t="s">
        <v>1115</v>
      </c>
      <c r="I34" s="51">
        <v>3</v>
      </c>
      <c r="J34" s="198">
        <v>36526</v>
      </c>
      <c r="K34" s="198">
        <v>2958465</v>
      </c>
    </row>
    <row r="35" spans="1:11" s="122" customFormat="1" ht="30" x14ac:dyDescent="0.25">
      <c r="A35" s="203" t="s">
        <v>961</v>
      </c>
      <c r="B35" s="3" t="s">
        <v>14</v>
      </c>
      <c r="C35" s="142" t="s">
        <v>256</v>
      </c>
      <c r="D35" s="33" t="s">
        <v>248</v>
      </c>
      <c r="E35" s="202" t="s">
        <v>1159</v>
      </c>
      <c r="F35" s="6" t="s">
        <v>249</v>
      </c>
      <c r="G35" s="204" t="s">
        <v>704</v>
      </c>
      <c r="H35" s="3" t="s">
        <v>1113</v>
      </c>
      <c r="I35" s="51">
        <v>3</v>
      </c>
      <c r="J35" s="198">
        <v>36526</v>
      </c>
      <c r="K35" s="198">
        <v>2958465</v>
      </c>
    </row>
    <row r="36" spans="1:11" s="122" customFormat="1" ht="30" x14ac:dyDescent="0.25">
      <c r="A36" s="203" t="s">
        <v>733</v>
      </c>
      <c r="B36" s="3" t="s">
        <v>8</v>
      </c>
      <c r="C36" s="142" t="s">
        <v>252</v>
      </c>
      <c r="D36" s="33" t="s">
        <v>248</v>
      </c>
      <c r="E36" s="202" t="s">
        <v>1159</v>
      </c>
      <c r="F36" s="6" t="s">
        <v>249</v>
      </c>
      <c r="G36" s="204" t="s">
        <v>701</v>
      </c>
      <c r="H36" s="3" t="s">
        <v>1114</v>
      </c>
      <c r="I36" s="51">
        <v>2</v>
      </c>
      <c r="J36" s="198">
        <v>36526</v>
      </c>
      <c r="K36" s="198">
        <v>2958465</v>
      </c>
    </row>
    <row r="37" spans="1:11" s="122" customFormat="1" ht="30" customHeight="1" x14ac:dyDescent="0.25">
      <c r="A37" s="312" t="s">
        <v>726</v>
      </c>
      <c r="B37" s="304" t="s">
        <v>6</v>
      </c>
      <c r="C37" s="304" t="s">
        <v>84</v>
      </c>
      <c r="D37" s="33" t="s">
        <v>248</v>
      </c>
      <c r="E37" s="202" t="s">
        <v>1158</v>
      </c>
      <c r="F37" s="6" t="s">
        <v>249</v>
      </c>
      <c r="G37" s="308" t="s">
        <v>701</v>
      </c>
      <c r="H37" s="304" t="s">
        <v>546</v>
      </c>
      <c r="I37" s="51">
        <v>3</v>
      </c>
      <c r="J37" s="198">
        <v>36526</v>
      </c>
      <c r="K37" s="222">
        <v>45443</v>
      </c>
    </row>
    <row r="38" spans="1:11" s="122" customFormat="1" ht="30" customHeight="1" x14ac:dyDescent="0.25">
      <c r="A38" s="313"/>
      <c r="B38" s="305"/>
      <c r="C38" s="305"/>
      <c r="D38" s="202" t="s">
        <v>248</v>
      </c>
      <c r="E38" s="202" t="s">
        <v>1159</v>
      </c>
      <c r="F38" s="202" t="s">
        <v>249</v>
      </c>
      <c r="G38" s="309"/>
      <c r="H38" s="305"/>
      <c r="I38" s="51">
        <v>3</v>
      </c>
      <c r="J38" s="198">
        <v>36526</v>
      </c>
      <c r="K38" s="198">
        <v>2958465</v>
      </c>
    </row>
    <row r="39" spans="1:11" s="122" customFormat="1" ht="45" x14ac:dyDescent="0.25">
      <c r="A39" s="206" t="s">
        <v>727</v>
      </c>
      <c r="B39" s="202" t="s">
        <v>6</v>
      </c>
      <c r="C39" s="202" t="s">
        <v>92</v>
      </c>
      <c r="D39" s="202" t="s">
        <v>248</v>
      </c>
      <c r="E39" s="202" t="s">
        <v>1158</v>
      </c>
      <c r="F39" s="202" t="s">
        <v>249</v>
      </c>
      <c r="G39" s="3" t="s">
        <v>701</v>
      </c>
      <c r="H39" s="3" t="s">
        <v>547</v>
      </c>
      <c r="I39" s="51">
        <v>3</v>
      </c>
      <c r="J39" s="198">
        <v>36526</v>
      </c>
      <c r="K39" s="198">
        <v>2958465</v>
      </c>
    </row>
    <row r="40" spans="1:11" s="122" customFormat="1" ht="30" customHeight="1" x14ac:dyDescent="0.25">
      <c r="A40" s="310" t="s">
        <v>721</v>
      </c>
      <c r="B40" s="302" t="s">
        <v>6</v>
      </c>
      <c r="C40" s="304" t="s">
        <v>60</v>
      </c>
      <c r="D40" s="142" t="s">
        <v>248</v>
      </c>
      <c r="E40" s="202" t="s">
        <v>1158</v>
      </c>
      <c r="F40" s="202" t="s">
        <v>249</v>
      </c>
      <c r="G40" s="304" t="s">
        <v>701</v>
      </c>
      <c r="H40" s="304" t="s">
        <v>541</v>
      </c>
      <c r="I40" s="51">
        <v>3</v>
      </c>
      <c r="J40" s="198">
        <v>36526</v>
      </c>
      <c r="K40" s="198">
        <v>2958465</v>
      </c>
    </row>
    <row r="41" spans="1:11" s="122" customFormat="1" ht="30" customHeight="1" x14ac:dyDescent="0.25">
      <c r="A41" s="311"/>
      <c r="B41" s="303"/>
      <c r="C41" s="305"/>
      <c r="D41" s="202" t="s">
        <v>248</v>
      </c>
      <c r="E41" s="202" t="s">
        <v>1159</v>
      </c>
      <c r="F41" s="202" t="s">
        <v>249</v>
      </c>
      <c r="G41" s="305"/>
      <c r="H41" s="305"/>
      <c r="I41" s="51">
        <v>3</v>
      </c>
      <c r="J41" s="198">
        <v>36526</v>
      </c>
      <c r="K41" s="198">
        <v>2958465</v>
      </c>
    </row>
    <row r="42" spans="1:11" s="122" customFormat="1" ht="33.75" customHeight="1" x14ac:dyDescent="0.25">
      <c r="A42" s="310" t="s">
        <v>722</v>
      </c>
      <c r="B42" s="302" t="s">
        <v>6</v>
      </c>
      <c r="C42" s="304" t="s">
        <v>62</v>
      </c>
      <c r="D42" s="142" t="s">
        <v>248</v>
      </c>
      <c r="E42" s="202" t="s">
        <v>1158</v>
      </c>
      <c r="F42" s="202" t="s">
        <v>249</v>
      </c>
      <c r="G42" s="304" t="s">
        <v>701</v>
      </c>
      <c r="H42" s="304" t="s">
        <v>542</v>
      </c>
      <c r="I42" s="51">
        <v>3</v>
      </c>
      <c r="J42" s="198">
        <v>36526</v>
      </c>
      <c r="K42" s="198">
        <v>2958465</v>
      </c>
    </row>
    <row r="43" spans="1:11" s="122" customFormat="1" ht="33.75" customHeight="1" x14ac:dyDescent="0.25">
      <c r="A43" s="311"/>
      <c r="B43" s="303"/>
      <c r="C43" s="305"/>
      <c r="D43" s="202" t="s">
        <v>248</v>
      </c>
      <c r="E43" s="202" t="s">
        <v>1159</v>
      </c>
      <c r="F43" s="202" t="s">
        <v>249</v>
      </c>
      <c r="G43" s="305"/>
      <c r="H43" s="305"/>
      <c r="I43" s="51">
        <v>3</v>
      </c>
      <c r="J43" s="198">
        <v>36526</v>
      </c>
      <c r="K43" s="198">
        <v>2958465</v>
      </c>
    </row>
    <row r="44" spans="1:11" s="122" customFormat="1" ht="30" customHeight="1" x14ac:dyDescent="0.25">
      <c r="A44" s="310" t="s">
        <v>723</v>
      </c>
      <c r="B44" s="302" t="s">
        <v>6</v>
      </c>
      <c r="C44" s="304" t="s">
        <v>518</v>
      </c>
      <c r="D44" s="142" t="s">
        <v>248</v>
      </c>
      <c r="E44" s="202" t="s">
        <v>1158</v>
      </c>
      <c r="F44" s="202" t="s">
        <v>249</v>
      </c>
      <c r="G44" s="304" t="s">
        <v>701</v>
      </c>
      <c r="H44" s="304" t="s">
        <v>543</v>
      </c>
      <c r="I44" s="51">
        <v>3</v>
      </c>
      <c r="J44" s="198">
        <v>36526</v>
      </c>
      <c r="K44" s="198">
        <v>2958465</v>
      </c>
    </row>
    <row r="45" spans="1:11" s="122" customFormat="1" ht="33.75" customHeight="1" x14ac:dyDescent="0.25">
      <c r="A45" s="311"/>
      <c r="B45" s="303"/>
      <c r="C45" s="305"/>
      <c r="D45" s="202" t="s">
        <v>248</v>
      </c>
      <c r="E45" s="202" t="s">
        <v>1159</v>
      </c>
      <c r="F45" s="202" t="s">
        <v>249</v>
      </c>
      <c r="G45" s="305"/>
      <c r="H45" s="314"/>
      <c r="I45" s="51">
        <v>3</v>
      </c>
      <c r="J45" s="198">
        <v>36526</v>
      </c>
      <c r="K45" s="198">
        <v>2958465</v>
      </c>
    </row>
    <row r="46" spans="1:11" s="122" customFormat="1" ht="30" x14ac:dyDescent="0.25">
      <c r="A46" s="206" t="s">
        <v>737</v>
      </c>
      <c r="B46" s="202" t="s">
        <v>11</v>
      </c>
      <c r="C46" s="202" t="s">
        <v>116</v>
      </c>
      <c r="D46" s="202" t="s">
        <v>248</v>
      </c>
      <c r="E46" s="202" t="s">
        <v>1158</v>
      </c>
      <c r="F46" s="202" t="s">
        <v>249</v>
      </c>
      <c r="G46" s="3" t="s">
        <v>701</v>
      </c>
      <c r="H46" s="3" t="s">
        <v>555</v>
      </c>
      <c r="I46" s="51">
        <v>3</v>
      </c>
      <c r="J46" s="198">
        <v>36526</v>
      </c>
      <c r="K46" s="198">
        <v>2958465</v>
      </c>
    </row>
    <row r="47" spans="1:11" s="122" customFormat="1" ht="30" x14ac:dyDescent="0.25">
      <c r="A47" s="206" t="s">
        <v>971</v>
      </c>
      <c r="B47" s="202" t="s">
        <v>4</v>
      </c>
      <c r="C47" s="3" t="s">
        <v>216</v>
      </c>
      <c r="D47" s="142" t="s">
        <v>248</v>
      </c>
      <c r="E47" s="202" t="s">
        <v>1158</v>
      </c>
      <c r="F47" s="202" t="s">
        <v>249</v>
      </c>
      <c r="G47" s="204" t="s">
        <v>742</v>
      </c>
      <c r="H47" s="3" t="s">
        <v>972</v>
      </c>
      <c r="I47" s="51">
        <v>3</v>
      </c>
      <c r="J47" s="198">
        <v>44957</v>
      </c>
      <c r="K47" s="198">
        <v>2958465</v>
      </c>
    </row>
    <row r="48" spans="1:11" s="122" customFormat="1" ht="30" x14ac:dyDescent="0.25">
      <c r="A48" s="205" t="s">
        <v>736</v>
      </c>
      <c r="B48" s="142" t="s">
        <v>8</v>
      </c>
      <c r="C48" s="142" t="s">
        <v>114</v>
      </c>
      <c r="D48" s="142" t="s">
        <v>248</v>
      </c>
      <c r="E48" s="202" t="s">
        <v>1158</v>
      </c>
      <c r="F48" s="202" t="s">
        <v>249</v>
      </c>
      <c r="G48" s="3" t="s">
        <v>701</v>
      </c>
      <c r="H48" s="3" t="s">
        <v>554</v>
      </c>
      <c r="I48" s="51">
        <v>2</v>
      </c>
      <c r="J48" s="198">
        <v>36526</v>
      </c>
      <c r="K48" s="198">
        <v>2958465</v>
      </c>
    </row>
    <row r="49" spans="1:11" s="122" customFormat="1" ht="30" customHeight="1" x14ac:dyDescent="0.25">
      <c r="A49" s="310" t="s">
        <v>962</v>
      </c>
      <c r="B49" s="306" t="s">
        <v>14</v>
      </c>
      <c r="C49" s="306" t="s">
        <v>163</v>
      </c>
      <c r="D49" s="142" t="s">
        <v>248</v>
      </c>
      <c r="E49" s="202" t="s">
        <v>1158</v>
      </c>
      <c r="F49" s="202" t="s">
        <v>249</v>
      </c>
      <c r="G49" s="304" t="s">
        <v>704</v>
      </c>
      <c r="H49" s="304" t="s">
        <v>564</v>
      </c>
      <c r="I49" s="51">
        <v>3</v>
      </c>
      <c r="J49" s="198">
        <v>36526</v>
      </c>
      <c r="K49" s="198">
        <v>2958465</v>
      </c>
    </row>
    <row r="50" spans="1:11" s="122" customFormat="1" ht="30" customHeight="1" x14ac:dyDescent="0.25">
      <c r="A50" s="311"/>
      <c r="B50" s="307"/>
      <c r="C50" s="307"/>
      <c r="D50" s="142" t="s">
        <v>248</v>
      </c>
      <c r="E50" s="202" t="s">
        <v>1159</v>
      </c>
      <c r="F50" s="202" t="s">
        <v>249</v>
      </c>
      <c r="G50" s="305"/>
      <c r="H50" s="305"/>
      <c r="I50" s="51">
        <v>3</v>
      </c>
      <c r="J50" s="198">
        <v>44957</v>
      </c>
      <c r="K50" s="198">
        <v>2958465</v>
      </c>
    </row>
    <row r="51" spans="1:11" s="122" customFormat="1" ht="30" x14ac:dyDescent="0.25">
      <c r="A51" s="206" t="s">
        <v>734</v>
      </c>
      <c r="B51" s="142" t="s">
        <v>8</v>
      </c>
      <c r="C51" s="202" t="s">
        <v>110</v>
      </c>
      <c r="D51" s="202" t="s">
        <v>248</v>
      </c>
      <c r="E51" s="202" t="s">
        <v>1158</v>
      </c>
      <c r="F51" s="202" t="s">
        <v>249</v>
      </c>
      <c r="G51" s="3" t="s">
        <v>701</v>
      </c>
      <c r="H51" s="3" t="s">
        <v>552</v>
      </c>
      <c r="I51" s="216">
        <v>2</v>
      </c>
      <c r="J51" s="198">
        <v>36526</v>
      </c>
      <c r="K51" s="198">
        <v>2958465</v>
      </c>
    </row>
    <row r="52" spans="1:11" s="122" customFormat="1" ht="30" x14ac:dyDescent="0.25">
      <c r="A52" s="206" t="s">
        <v>963</v>
      </c>
      <c r="B52" s="202" t="s">
        <v>15</v>
      </c>
      <c r="C52" s="3" t="s">
        <v>167</v>
      </c>
      <c r="D52" s="202" t="s">
        <v>248</v>
      </c>
      <c r="E52" s="202" t="s">
        <v>1158</v>
      </c>
      <c r="F52" s="202" t="s">
        <v>249</v>
      </c>
      <c r="G52" s="3" t="s">
        <v>704</v>
      </c>
      <c r="H52" s="3" t="s">
        <v>566</v>
      </c>
      <c r="I52" s="51">
        <v>2</v>
      </c>
      <c r="J52" s="198">
        <v>36526</v>
      </c>
      <c r="K52" s="198">
        <v>2958465</v>
      </c>
    </row>
    <row r="53" spans="1:11" s="122" customFormat="1" ht="30" customHeight="1" x14ac:dyDescent="0.25">
      <c r="A53" s="310" t="s">
        <v>964</v>
      </c>
      <c r="B53" s="306" t="s">
        <v>14</v>
      </c>
      <c r="C53" s="306" t="s">
        <v>152</v>
      </c>
      <c r="D53" s="142" t="s">
        <v>248</v>
      </c>
      <c r="E53" s="202" t="s">
        <v>1158</v>
      </c>
      <c r="F53" s="202" t="s">
        <v>249</v>
      </c>
      <c r="G53" s="304" t="s">
        <v>704</v>
      </c>
      <c r="H53" s="304" t="s">
        <v>562</v>
      </c>
      <c r="I53" s="51">
        <v>2</v>
      </c>
      <c r="J53" s="198">
        <v>36526</v>
      </c>
      <c r="K53" s="198">
        <v>2958465</v>
      </c>
    </row>
    <row r="54" spans="1:11" s="122" customFormat="1" ht="30" customHeight="1" x14ac:dyDescent="0.25">
      <c r="A54" s="311"/>
      <c r="B54" s="307"/>
      <c r="C54" s="307"/>
      <c r="D54" s="142" t="s">
        <v>248</v>
      </c>
      <c r="E54" s="202" t="s">
        <v>1159</v>
      </c>
      <c r="F54" s="202" t="s">
        <v>249</v>
      </c>
      <c r="G54" s="305"/>
      <c r="H54" s="305"/>
      <c r="I54" s="51">
        <v>2</v>
      </c>
      <c r="J54" s="198">
        <v>44957</v>
      </c>
      <c r="K54" s="198">
        <v>2958465</v>
      </c>
    </row>
    <row r="55" spans="1:11" s="122" customFormat="1" ht="45" x14ac:dyDescent="0.25">
      <c r="A55" s="206" t="s">
        <v>965</v>
      </c>
      <c r="B55" s="142" t="s">
        <v>12</v>
      </c>
      <c r="C55" s="202" t="s">
        <v>519</v>
      </c>
      <c r="D55" s="202" t="s">
        <v>248</v>
      </c>
      <c r="E55" s="202" t="s">
        <v>1158</v>
      </c>
      <c r="F55" s="202" t="s">
        <v>249</v>
      </c>
      <c r="G55" s="3" t="s">
        <v>702</v>
      </c>
      <c r="H55" s="3" t="s">
        <v>559</v>
      </c>
      <c r="I55" s="51">
        <v>3</v>
      </c>
      <c r="J55" s="198">
        <v>36526</v>
      </c>
      <c r="K55" s="198">
        <v>2958465</v>
      </c>
    </row>
    <row r="56" spans="1:11" s="71" customFormat="1" ht="30" x14ac:dyDescent="0.25">
      <c r="A56" s="142" t="s">
        <v>970</v>
      </c>
      <c r="B56" s="202" t="s">
        <v>15</v>
      </c>
      <c r="C56" s="3" t="s">
        <v>169</v>
      </c>
      <c r="D56" s="142" t="s">
        <v>248</v>
      </c>
      <c r="E56" s="202" t="s">
        <v>1158</v>
      </c>
      <c r="F56" s="202" t="s">
        <v>249</v>
      </c>
      <c r="G56" s="3" t="s">
        <v>704</v>
      </c>
      <c r="H56" s="3" t="s">
        <v>567</v>
      </c>
      <c r="I56" s="51">
        <v>3</v>
      </c>
      <c r="J56" s="198">
        <v>36526</v>
      </c>
      <c r="K56" s="198">
        <v>2958465</v>
      </c>
    </row>
    <row r="57" spans="1:11" s="71" customFormat="1" ht="30" x14ac:dyDescent="0.25">
      <c r="A57" s="142" t="s">
        <v>731</v>
      </c>
      <c r="B57" s="142" t="s">
        <v>8</v>
      </c>
      <c r="C57" s="142" t="s">
        <v>102</v>
      </c>
      <c r="D57" s="142" t="s">
        <v>248</v>
      </c>
      <c r="E57" s="202" t="s">
        <v>1158</v>
      </c>
      <c r="F57" s="202" t="s">
        <v>249</v>
      </c>
      <c r="G57" s="3" t="s">
        <v>701</v>
      </c>
      <c r="H57" s="3" t="s">
        <v>550</v>
      </c>
      <c r="I57" s="51">
        <v>2</v>
      </c>
      <c r="J57" s="198">
        <v>36526</v>
      </c>
      <c r="K57" s="198">
        <v>2958465</v>
      </c>
    </row>
    <row r="58" spans="1:11" x14ac:dyDescent="0.25">
      <c r="A58" s="100"/>
      <c r="B58" s="98"/>
      <c r="C58" s="99"/>
      <c r="D58" s="99"/>
      <c r="E58" s="99"/>
      <c r="F58" s="99"/>
      <c r="G58" s="99"/>
      <c r="H58" s="99"/>
      <c r="I58" s="207"/>
      <c r="J58" s="207"/>
      <c r="K58" s="207"/>
    </row>
    <row r="59" spans="1:11" x14ac:dyDescent="0.25">
      <c r="A59" s="125"/>
      <c r="B59" s="14"/>
      <c r="C59" s="15"/>
      <c r="D59" s="15"/>
      <c r="E59" s="99"/>
      <c r="F59" s="15"/>
      <c r="G59" s="15"/>
      <c r="H59" s="15"/>
    </row>
    <row r="60" spans="1:11" x14ac:dyDescent="0.25">
      <c r="A60" s="125"/>
      <c r="B60" s="14"/>
      <c r="C60" s="15"/>
      <c r="D60" s="15"/>
      <c r="E60" s="99"/>
      <c r="F60" s="15"/>
      <c r="G60" s="15"/>
      <c r="H60" s="15"/>
    </row>
    <row r="61" spans="1:11" x14ac:dyDescent="0.25">
      <c r="A61" s="125"/>
      <c r="B61" s="14"/>
      <c r="C61" s="15"/>
      <c r="D61" s="15"/>
      <c r="E61" s="99"/>
      <c r="F61" s="15"/>
      <c r="G61" s="15"/>
      <c r="H61" s="15"/>
    </row>
    <row r="62" spans="1:11" x14ac:dyDescent="0.25">
      <c r="A62" s="125"/>
      <c r="B62" s="14"/>
      <c r="C62" s="15"/>
      <c r="D62" s="15"/>
      <c r="E62" s="99"/>
      <c r="F62" s="15"/>
      <c r="G62" s="15"/>
      <c r="H62" s="15"/>
    </row>
    <row r="63" spans="1:11" x14ac:dyDescent="0.25">
      <c r="A63" s="125"/>
      <c r="B63" s="14"/>
      <c r="C63" s="15"/>
      <c r="D63" s="15"/>
      <c r="E63" s="99"/>
      <c r="F63" s="15"/>
      <c r="G63" s="15"/>
      <c r="H63" s="15"/>
    </row>
    <row r="64" spans="1:11" x14ac:dyDescent="0.25">
      <c r="A64" s="125"/>
      <c r="B64" s="14"/>
      <c r="C64" s="15"/>
      <c r="D64" s="15"/>
      <c r="E64" s="99"/>
      <c r="F64" s="15"/>
      <c r="G64" s="15"/>
      <c r="H64" s="15"/>
    </row>
    <row r="65" spans="1:8" x14ac:dyDescent="0.25">
      <c r="A65" s="125"/>
      <c r="B65" s="14"/>
      <c r="C65" s="15"/>
      <c r="D65" s="15"/>
      <c r="E65" s="99"/>
      <c r="F65" s="15"/>
      <c r="G65" s="15"/>
      <c r="H65" s="15"/>
    </row>
    <row r="66" spans="1:8" x14ac:dyDescent="0.25">
      <c r="A66" s="125"/>
      <c r="B66" s="14"/>
      <c r="C66" s="15"/>
      <c r="D66" s="15"/>
      <c r="E66" s="99"/>
      <c r="F66" s="15"/>
      <c r="G66" s="15"/>
      <c r="H66" s="15"/>
    </row>
    <row r="67" spans="1:8" x14ac:dyDescent="0.25">
      <c r="A67" s="125"/>
      <c r="B67" s="14"/>
      <c r="C67" s="15"/>
      <c r="D67" s="15"/>
      <c r="E67" s="99"/>
      <c r="F67" s="15"/>
      <c r="G67" s="15"/>
      <c r="H67" s="15"/>
    </row>
    <row r="68" spans="1:8" x14ac:dyDescent="0.25">
      <c r="A68" s="125"/>
      <c r="B68" s="14"/>
      <c r="C68" s="15"/>
      <c r="D68" s="15"/>
      <c r="E68" s="99"/>
      <c r="F68" s="15"/>
      <c r="G68" s="15"/>
      <c r="H68" s="15"/>
    </row>
    <row r="69" spans="1:8" x14ac:dyDescent="0.25">
      <c r="A69" s="125"/>
      <c r="B69" s="14"/>
      <c r="C69" s="15"/>
      <c r="D69" s="15"/>
      <c r="E69" s="99"/>
      <c r="F69" s="15"/>
      <c r="G69" s="15"/>
      <c r="H69" s="15"/>
    </row>
    <row r="70" spans="1:8" x14ac:dyDescent="0.25">
      <c r="A70" s="125"/>
      <c r="B70" s="14"/>
      <c r="C70" s="15"/>
      <c r="D70" s="15"/>
      <c r="E70" s="99"/>
      <c r="F70" s="15"/>
      <c r="G70" s="15"/>
      <c r="H70" s="15"/>
    </row>
    <row r="71" spans="1:8" x14ac:dyDescent="0.25">
      <c r="A71" s="125"/>
      <c r="B71" s="14"/>
      <c r="C71" s="15"/>
      <c r="D71" s="15"/>
      <c r="E71" s="99"/>
      <c r="F71" s="15"/>
      <c r="G71" s="15"/>
      <c r="H71" s="15"/>
    </row>
    <row r="72" spans="1:8" x14ac:dyDescent="0.25">
      <c r="A72" s="125"/>
      <c r="B72" s="14"/>
      <c r="C72" s="15"/>
      <c r="D72" s="15"/>
      <c r="E72" s="99"/>
      <c r="F72" s="15"/>
      <c r="G72" s="15"/>
      <c r="H72" s="15"/>
    </row>
    <row r="73" spans="1:8" x14ac:dyDescent="0.25">
      <c r="A73" s="125"/>
      <c r="B73" s="14"/>
      <c r="C73" s="15"/>
      <c r="D73" s="15"/>
      <c r="E73" s="99"/>
      <c r="F73" s="15"/>
      <c r="G73" s="15"/>
      <c r="H73" s="15"/>
    </row>
    <row r="74" spans="1:8" x14ac:dyDescent="0.25">
      <c r="A74" s="125"/>
      <c r="B74" s="14"/>
      <c r="C74" s="15"/>
      <c r="D74" s="15"/>
      <c r="E74" s="99"/>
      <c r="F74" s="15"/>
      <c r="G74" s="15"/>
      <c r="H74" s="15"/>
    </row>
    <row r="75" spans="1:8" x14ac:dyDescent="0.25">
      <c r="A75" s="125"/>
      <c r="B75" s="14"/>
      <c r="C75" s="15"/>
      <c r="D75" s="15"/>
      <c r="E75" s="99"/>
      <c r="F75" s="15"/>
      <c r="G75" s="15"/>
      <c r="H75" s="15"/>
    </row>
    <row r="76" spans="1:8" x14ac:dyDescent="0.25">
      <c r="A76" s="125"/>
      <c r="B76" s="14"/>
      <c r="C76" s="15"/>
      <c r="D76" s="15"/>
      <c r="E76" s="99"/>
      <c r="F76" s="15"/>
      <c r="G76" s="15"/>
      <c r="H76" s="15"/>
    </row>
    <row r="77" spans="1:8" x14ac:dyDescent="0.25">
      <c r="A77" s="125"/>
      <c r="B77" s="14"/>
      <c r="C77" s="15"/>
      <c r="D77" s="15"/>
      <c r="E77" s="99"/>
      <c r="F77" s="15"/>
      <c r="G77" s="15"/>
      <c r="H77" s="15"/>
    </row>
    <row r="78" spans="1:8" x14ac:dyDescent="0.25">
      <c r="A78" s="125"/>
      <c r="B78" s="14"/>
      <c r="C78" s="15"/>
      <c r="D78" s="15"/>
      <c r="E78" s="99"/>
      <c r="F78" s="15"/>
      <c r="G78" s="15"/>
      <c r="H78" s="15"/>
    </row>
    <row r="79" spans="1:8" x14ac:dyDescent="0.25">
      <c r="A79" s="125"/>
      <c r="B79" s="14"/>
      <c r="C79" s="15"/>
      <c r="D79" s="15"/>
      <c r="E79" s="99"/>
      <c r="F79" s="15"/>
      <c r="G79" s="15"/>
      <c r="H79" s="15"/>
    </row>
    <row r="80" spans="1:8" x14ac:dyDescent="0.25">
      <c r="A80" s="125"/>
      <c r="B80" s="14"/>
      <c r="C80" s="15"/>
      <c r="D80" s="15"/>
      <c r="E80" s="99"/>
      <c r="F80" s="15"/>
      <c r="G80" s="15"/>
      <c r="H80" s="15"/>
    </row>
    <row r="81" spans="1:8" x14ac:dyDescent="0.25">
      <c r="A81" s="125"/>
      <c r="B81" s="14"/>
      <c r="C81" s="15"/>
      <c r="D81" s="15"/>
      <c r="E81" s="99"/>
      <c r="F81" s="15"/>
      <c r="G81" s="15"/>
      <c r="H81" s="15"/>
    </row>
    <row r="82" spans="1:8" x14ac:dyDescent="0.25">
      <c r="A82" s="125"/>
      <c r="B82" s="14"/>
      <c r="C82" s="15"/>
      <c r="D82" s="15"/>
      <c r="E82" s="99"/>
      <c r="F82" s="15"/>
      <c r="G82" s="15"/>
      <c r="H82" s="15"/>
    </row>
    <row r="83" spans="1:8" x14ac:dyDescent="0.25">
      <c r="A83" s="125"/>
      <c r="B83" s="14"/>
      <c r="C83" s="15"/>
      <c r="D83" s="15"/>
      <c r="E83" s="99"/>
      <c r="F83" s="15"/>
      <c r="G83" s="15"/>
      <c r="H83" s="15"/>
    </row>
    <row r="84" spans="1:8" x14ac:dyDescent="0.25">
      <c r="A84" s="125"/>
      <c r="B84" s="14"/>
      <c r="C84" s="15"/>
      <c r="D84" s="15"/>
      <c r="E84" s="99"/>
      <c r="F84" s="15"/>
      <c r="G84" s="15"/>
      <c r="H84" s="15"/>
    </row>
    <row r="85" spans="1:8" x14ac:dyDescent="0.25">
      <c r="A85" s="125"/>
      <c r="B85" s="14"/>
      <c r="C85" s="15"/>
      <c r="D85" s="15"/>
      <c r="E85" s="99"/>
      <c r="F85" s="15"/>
      <c r="G85" s="15"/>
      <c r="H85" s="15"/>
    </row>
    <row r="86" spans="1:8" x14ac:dyDescent="0.25">
      <c r="A86" s="125"/>
      <c r="B86" s="14"/>
      <c r="C86" s="15"/>
      <c r="D86" s="15"/>
      <c r="E86" s="99"/>
      <c r="F86" s="15"/>
      <c r="G86" s="15"/>
      <c r="H86" s="15"/>
    </row>
    <row r="87" spans="1:8" x14ac:dyDescent="0.25">
      <c r="A87" s="125"/>
      <c r="B87" s="14"/>
      <c r="C87" s="15"/>
      <c r="D87" s="15"/>
      <c r="E87" s="99"/>
      <c r="F87" s="15"/>
      <c r="G87" s="15"/>
      <c r="H87" s="15"/>
    </row>
    <row r="88" spans="1:8" x14ac:dyDescent="0.25">
      <c r="A88" s="125"/>
      <c r="B88" s="14"/>
      <c r="C88" s="15"/>
      <c r="D88" s="15"/>
      <c r="E88" s="99"/>
      <c r="F88" s="15"/>
      <c r="G88" s="15"/>
      <c r="H88" s="15"/>
    </row>
    <row r="89" spans="1:8" x14ac:dyDescent="0.25">
      <c r="A89" s="125"/>
      <c r="B89" s="14"/>
      <c r="C89" s="15"/>
      <c r="D89" s="15"/>
      <c r="E89" s="99"/>
      <c r="F89" s="15"/>
      <c r="G89" s="15"/>
      <c r="H89" s="15"/>
    </row>
    <row r="90" spans="1:8" x14ac:dyDescent="0.25">
      <c r="A90" s="125"/>
      <c r="B90" s="14"/>
      <c r="C90" s="15"/>
      <c r="D90" s="15"/>
      <c r="E90" s="99"/>
      <c r="F90" s="15"/>
      <c r="G90" s="15"/>
      <c r="H90" s="15"/>
    </row>
    <row r="91" spans="1:8" x14ac:dyDescent="0.25">
      <c r="A91" s="125"/>
      <c r="B91" s="14"/>
      <c r="C91" s="15"/>
      <c r="D91" s="15"/>
      <c r="E91" s="99"/>
      <c r="F91" s="15"/>
      <c r="G91" s="15"/>
      <c r="H91" s="15"/>
    </row>
    <row r="92" spans="1:8" x14ac:dyDescent="0.25">
      <c r="A92" s="125"/>
      <c r="B92" s="14"/>
      <c r="C92" s="15"/>
      <c r="D92" s="15"/>
      <c r="E92" s="99"/>
      <c r="F92" s="15"/>
      <c r="G92" s="15"/>
      <c r="H92" s="15"/>
    </row>
    <row r="93" spans="1:8" x14ac:dyDescent="0.25">
      <c r="A93" s="125"/>
      <c r="B93" s="14"/>
      <c r="C93" s="15"/>
      <c r="D93" s="15"/>
      <c r="E93" s="99"/>
      <c r="F93" s="15"/>
      <c r="G93" s="15"/>
      <c r="H93" s="15"/>
    </row>
    <row r="94" spans="1:8" x14ac:dyDescent="0.25">
      <c r="A94" s="125"/>
      <c r="B94" s="14"/>
      <c r="C94" s="15"/>
      <c r="D94" s="15"/>
      <c r="E94" s="99"/>
      <c r="F94" s="15"/>
      <c r="G94" s="15"/>
      <c r="H94" s="15"/>
    </row>
    <row r="95" spans="1:8" x14ac:dyDescent="0.25">
      <c r="A95" s="125"/>
      <c r="B95" s="14"/>
      <c r="C95" s="15"/>
      <c r="D95" s="15"/>
      <c r="E95" s="99"/>
      <c r="F95" s="15"/>
      <c r="G95" s="15"/>
      <c r="H95" s="15"/>
    </row>
    <row r="96" spans="1:8" x14ac:dyDescent="0.25">
      <c r="A96" s="125"/>
      <c r="B96" s="14"/>
      <c r="C96" s="15"/>
      <c r="D96" s="15"/>
      <c r="E96" s="99"/>
      <c r="F96" s="15"/>
      <c r="G96" s="15"/>
      <c r="H96" s="15"/>
    </row>
    <row r="97" spans="1:8" x14ac:dyDescent="0.25">
      <c r="A97" s="125"/>
      <c r="B97" s="14"/>
      <c r="C97" s="15"/>
      <c r="D97" s="15"/>
      <c r="E97" s="99"/>
      <c r="F97" s="15"/>
      <c r="G97" s="15"/>
      <c r="H97" s="15"/>
    </row>
    <row r="98" spans="1:8" x14ac:dyDescent="0.25">
      <c r="A98" s="125"/>
      <c r="B98" s="14"/>
      <c r="C98" s="15"/>
      <c r="D98" s="15"/>
      <c r="E98" s="99"/>
      <c r="F98" s="15"/>
      <c r="G98" s="15"/>
      <c r="H98" s="15"/>
    </row>
    <row r="99" spans="1:8" x14ac:dyDescent="0.25">
      <c r="A99" s="125"/>
      <c r="B99" s="14"/>
      <c r="C99" s="15"/>
      <c r="D99" s="15"/>
      <c r="E99" s="99"/>
      <c r="F99" s="15"/>
      <c r="G99" s="15"/>
      <c r="H99" s="15"/>
    </row>
    <row r="100" spans="1:8" x14ac:dyDescent="0.25">
      <c r="A100" s="125"/>
      <c r="B100" s="14"/>
      <c r="C100" s="15"/>
      <c r="D100" s="15"/>
      <c r="E100" s="99"/>
      <c r="F100" s="15"/>
      <c r="G100" s="15"/>
      <c r="H100" s="15"/>
    </row>
    <row r="101" spans="1:8" x14ac:dyDescent="0.25">
      <c r="A101" s="125"/>
      <c r="B101" s="14"/>
      <c r="C101" s="15"/>
      <c r="D101" s="15"/>
      <c r="E101" s="99"/>
      <c r="F101" s="15"/>
      <c r="G101" s="15"/>
      <c r="H101" s="15"/>
    </row>
    <row r="102" spans="1:8" x14ac:dyDescent="0.25">
      <c r="A102" s="125"/>
      <c r="B102" s="14"/>
      <c r="C102" s="15"/>
      <c r="D102" s="15"/>
      <c r="E102" s="99"/>
      <c r="F102" s="15"/>
      <c r="G102" s="15"/>
      <c r="H102" s="15"/>
    </row>
    <row r="103" spans="1:8" x14ac:dyDescent="0.25">
      <c r="A103" s="125"/>
      <c r="B103" s="14"/>
      <c r="C103" s="15"/>
      <c r="D103" s="15"/>
      <c r="E103" s="99"/>
      <c r="F103" s="15"/>
      <c r="G103" s="15"/>
      <c r="H103" s="15"/>
    </row>
    <row r="104" spans="1:8" x14ac:dyDescent="0.25">
      <c r="A104" s="125"/>
      <c r="B104" s="14"/>
      <c r="C104" s="15"/>
      <c r="D104" s="15"/>
      <c r="E104" s="99"/>
      <c r="F104" s="15"/>
      <c r="G104" s="15"/>
      <c r="H104" s="15"/>
    </row>
    <row r="105" spans="1:8" x14ac:dyDescent="0.25">
      <c r="A105" s="125"/>
      <c r="B105" s="14"/>
      <c r="C105" s="15"/>
      <c r="D105" s="15"/>
      <c r="E105" s="99"/>
      <c r="F105" s="15"/>
      <c r="G105" s="15"/>
      <c r="H105" s="15"/>
    </row>
    <row r="106" spans="1:8" x14ac:dyDescent="0.25">
      <c r="A106" s="125"/>
      <c r="B106" s="14"/>
      <c r="C106" s="15"/>
      <c r="D106" s="15"/>
      <c r="E106" s="99"/>
      <c r="F106" s="15"/>
      <c r="G106" s="15"/>
      <c r="H106" s="15"/>
    </row>
    <row r="107" spans="1:8" x14ac:dyDescent="0.25">
      <c r="A107" s="125"/>
      <c r="B107" s="14"/>
      <c r="C107" s="15"/>
      <c r="D107" s="15"/>
      <c r="E107" s="99"/>
      <c r="F107" s="15"/>
      <c r="G107" s="15"/>
      <c r="H107" s="15"/>
    </row>
    <row r="108" spans="1:8" x14ac:dyDescent="0.25">
      <c r="A108" s="125"/>
      <c r="B108" s="14"/>
      <c r="C108" s="15"/>
      <c r="D108" s="15"/>
      <c r="E108" s="99"/>
      <c r="F108" s="15"/>
      <c r="G108" s="15"/>
      <c r="H108" s="15"/>
    </row>
    <row r="109" spans="1:8" x14ac:dyDescent="0.25">
      <c r="A109" s="125"/>
      <c r="B109" s="14"/>
      <c r="C109" s="15"/>
      <c r="D109" s="15"/>
      <c r="E109" s="99"/>
      <c r="F109" s="15"/>
      <c r="G109" s="15"/>
      <c r="H109" s="15"/>
    </row>
    <row r="110" spans="1:8" x14ac:dyDescent="0.25">
      <c r="A110" s="125"/>
      <c r="B110" s="14"/>
      <c r="C110" s="15"/>
      <c r="D110" s="15"/>
      <c r="E110" s="99"/>
      <c r="F110" s="15"/>
      <c r="G110" s="15"/>
      <c r="H110" s="15"/>
    </row>
    <row r="111" spans="1:8" x14ac:dyDescent="0.25">
      <c r="A111" s="125"/>
      <c r="B111" s="14"/>
      <c r="C111" s="15"/>
      <c r="D111" s="15"/>
      <c r="E111" s="99"/>
      <c r="F111" s="15"/>
      <c r="G111" s="15"/>
      <c r="H111" s="15"/>
    </row>
    <row r="112" spans="1:8" x14ac:dyDescent="0.25">
      <c r="A112" s="125"/>
      <c r="B112" s="14"/>
      <c r="C112" s="15"/>
      <c r="D112" s="15"/>
      <c r="E112" s="99"/>
      <c r="F112" s="15"/>
      <c r="G112" s="15"/>
      <c r="H112" s="15"/>
    </row>
    <row r="113" spans="1:8" x14ac:dyDescent="0.25">
      <c r="A113" s="125"/>
      <c r="B113" s="14"/>
      <c r="C113" s="15"/>
      <c r="D113" s="15"/>
      <c r="E113" s="99"/>
      <c r="F113" s="15"/>
      <c r="G113" s="15"/>
      <c r="H113" s="15"/>
    </row>
    <row r="114" spans="1:8" x14ac:dyDescent="0.25">
      <c r="A114" s="125"/>
      <c r="B114" s="14"/>
      <c r="C114" s="15"/>
      <c r="D114" s="15"/>
      <c r="E114" s="99"/>
      <c r="F114" s="15"/>
      <c r="G114" s="15"/>
      <c r="H114" s="15"/>
    </row>
    <row r="115" spans="1:8" x14ac:dyDescent="0.25">
      <c r="A115" s="125"/>
      <c r="B115" s="14"/>
      <c r="C115" s="15"/>
      <c r="D115" s="15"/>
      <c r="E115" s="99"/>
      <c r="F115" s="15"/>
      <c r="G115" s="15"/>
      <c r="H115" s="15"/>
    </row>
    <row r="116" spans="1:8" x14ac:dyDescent="0.25">
      <c r="A116" s="125"/>
      <c r="B116" s="14"/>
      <c r="C116" s="15"/>
      <c r="D116" s="15"/>
      <c r="E116" s="99"/>
      <c r="F116" s="15"/>
      <c r="G116" s="15"/>
      <c r="H116" s="15"/>
    </row>
    <row r="117" spans="1:8" x14ac:dyDescent="0.25">
      <c r="A117" s="125"/>
      <c r="B117" s="14"/>
      <c r="C117" s="15"/>
      <c r="D117" s="15"/>
      <c r="E117" s="99"/>
      <c r="F117" s="15"/>
      <c r="G117" s="15"/>
      <c r="H117" s="15"/>
    </row>
    <row r="118" spans="1:8" x14ac:dyDescent="0.25">
      <c r="A118" s="125"/>
      <c r="B118" s="14"/>
      <c r="C118" s="15"/>
      <c r="D118" s="15"/>
      <c r="E118" s="99"/>
      <c r="F118" s="15"/>
      <c r="G118" s="15"/>
      <c r="H118" s="15"/>
    </row>
    <row r="119" spans="1:8" x14ac:dyDescent="0.25">
      <c r="A119" s="125"/>
      <c r="B119" s="14"/>
      <c r="C119" s="15"/>
      <c r="D119" s="15"/>
      <c r="E119" s="99"/>
      <c r="F119" s="15"/>
      <c r="G119" s="15"/>
      <c r="H119" s="15"/>
    </row>
    <row r="120" spans="1:8" x14ac:dyDescent="0.25">
      <c r="A120" s="125"/>
      <c r="B120" s="14"/>
      <c r="C120" s="15"/>
      <c r="D120" s="15"/>
      <c r="E120" s="99"/>
      <c r="F120" s="15"/>
      <c r="G120" s="15"/>
      <c r="H120" s="15"/>
    </row>
    <row r="121" spans="1:8" x14ac:dyDescent="0.25">
      <c r="A121" s="125"/>
      <c r="B121" s="14"/>
      <c r="C121" s="15"/>
      <c r="D121" s="15"/>
      <c r="E121" s="99"/>
      <c r="F121" s="15"/>
      <c r="G121" s="15"/>
      <c r="H121" s="15"/>
    </row>
    <row r="122" spans="1:8" x14ac:dyDescent="0.25">
      <c r="A122" s="125"/>
      <c r="B122" s="14"/>
      <c r="C122" s="15"/>
      <c r="D122" s="15"/>
      <c r="E122" s="99"/>
      <c r="F122" s="15"/>
      <c r="G122" s="15"/>
      <c r="H122" s="15"/>
    </row>
    <row r="123" spans="1:8" x14ac:dyDescent="0.25">
      <c r="A123" s="125"/>
      <c r="B123" s="14"/>
      <c r="C123" s="15"/>
      <c r="D123" s="15"/>
      <c r="E123" s="99"/>
      <c r="F123" s="15"/>
      <c r="G123" s="15"/>
      <c r="H123" s="15"/>
    </row>
    <row r="124" spans="1:8" x14ac:dyDescent="0.25">
      <c r="A124" s="125"/>
      <c r="B124" s="14"/>
      <c r="C124" s="15"/>
      <c r="D124" s="15"/>
      <c r="E124" s="99"/>
      <c r="F124" s="15"/>
      <c r="G124" s="15"/>
      <c r="H124" s="15"/>
    </row>
    <row r="125" spans="1:8" x14ac:dyDescent="0.25">
      <c r="A125" s="125"/>
      <c r="B125" s="14"/>
      <c r="C125" s="15"/>
      <c r="D125" s="15"/>
      <c r="E125" s="99"/>
      <c r="F125" s="15"/>
      <c r="G125" s="15"/>
      <c r="H125" s="15"/>
    </row>
    <row r="126" spans="1:8" x14ac:dyDescent="0.25">
      <c r="A126" s="125"/>
      <c r="B126" s="14"/>
      <c r="C126" s="15"/>
      <c r="D126" s="15"/>
      <c r="E126" s="99"/>
      <c r="F126" s="15"/>
      <c r="G126" s="15"/>
      <c r="H126" s="15"/>
    </row>
    <row r="127" spans="1:8" x14ac:dyDescent="0.25">
      <c r="A127" s="125"/>
      <c r="B127" s="14"/>
      <c r="C127" s="15"/>
      <c r="D127" s="15"/>
      <c r="E127" s="99"/>
      <c r="F127" s="15"/>
      <c r="G127" s="15"/>
      <c r="H127" s="15"/>
    </row>
    <row r="128" spans="1:8" x14ac:dyDescent="0.25">
      <c r="A128" s="125"/>
      <c r="B128" s="14"/>
      <c r="C128" s="15"/>
      <c r="D128" s="15"/>
      <c r="E128" s="99"/>
      <c r="F128" s="15"/>
      <c r="G128" s="15"/>
      <c r="H128" s="15"/>
    </row>
    <row r="129" spans="1:8" x14ac:dyDescent="0.25">
      <c r="A129" s="125"/>
      <c r="B129" s="14"/>
      <c r="C129" s="15"/>
      <c r="D129" s="15"/>
      <c r="E129" s="99"/>
      <c r="F129" s="15"/>
      <c r="G129" s="15"/>
      <c r="H129" s="15"/>
    </row>
    <row r="130" spans="1:8" x14ac:dyDescent="0.25">
      <c r="A130" s="125"/>
      <c r="B130" s="14"/>
      <c r="C130" s="15"/>
      <c r="D130" s="15"/>
      <c r="E130" s="99"/>
      <c r="F130" s="15"/>
      <c r="G130" s="15"/>
      <c r="H130" s="15"/>
    </row>
    <row r="131" spans="1:8" x14ac:dyDescent="0.25">
      <c r="A131" s="125"/>
      <c r="B131" s="14"/>
      <c r="C131" s="15"/>
      <c r="D131" s="15"/>
      <c r="E131" s="99"/>
      <c r="F131" s="15"/>
      <c r="G131" s="15"/>
      <c r="H131" s="15"/>
    </row>
    <row r="132" spans="1:8" x14ac:dyDescent="0.25">
      <c r="A132" s="125"/>
      <c r="B132" s="14"/>
      <c r="C132" s="15"/>
      <c r="D132" s="15"/>
      <c r="E132" s="99"/>
      <c r="F132" s="15"/>
      <c r="G132" s="15"/>
      <c r="H132" s="15"/>
    </row>
    <row r="133" spans="1:8" x14ac:dyDescent="0.25">
      <c r="A133" s="125"/>
      <c r="B133" s="14"/>
      <c r="C133" s="15"/>
      <c r="D133" s="15"/>
      <c r="E133" s="99"/>
      <c r="F133" s="15"/>
      <c r="G133" s="15"/>
      <c r="H133" s="15"/>
    </row>
    <row r="134" spans="1:8" x14ac:dyDescent="0.25">
      <c r="A134" s="125"/>
      <c r="B134" s="14"/>
      <c r="C134" s="15"/>
      <c r="D134" s="15"/>
      <c r="E134" s="99"/>
      <c r="F134" s="15"/>
      <c r="G134" s="15"/>
      <c r="H134" s="15"/>
    </row>
    <row r="135" spans="1:8" x14ac:dyDescent="0.25">
      <c r="A135" s="125"/>
      <c r="B135" s="14"/>
      <c r="C135" s="15"/>
      <c r="D135" s="15"/>
      <c r="E135" s="99"/>
      <c r="F135" s="15"/>
      <c r="G135" s="15"/>
      <c r="H135" s="15"/>
    </row>
    <row r="136" spans="1:8" x14ac:dyDescent="0.25">
      <c r="A136" s="125"/>
      <c r="B136" s="14"/>
      <c r="C136" s="15"/>
      <c r="D136" s="15"/>
      <c r="E136" s="99"/>
      <c r="F136" s="15"/>
      <c r="G136" s="15"/>
      <c r="H136" s="15"/>
    </row>
    <row r="137" spans="1:8" x14ac:dyDescent="0.25">
      <c r="A137" s="125"/>
      <c r="B137" s="14"/>
      <c r="C137" s="15"/>
      <c r="D137" s="15"/>
      <c r="E137" s="99"/>
      <c r="F137" s="15"/>
      <c r="G137" s="15"/>
      <c r="H137" s="15"/>
    </row>
    <row r="138" spans="1:8" x14ac:dyDescent="0.25">
      <c r="A138" s="125"/>
      <c r="B138" s="14"/>
      <c r="C138" s="15"/>
      <c r="D138" s="15"/>
      <c r="E138" s="99"/>
      <c r="F138" s="15"/>
      <c r="G138" s="15"/>
      <c r="H138" s="15"/>
    </row>
    <row r="139" spans="1:8" x14ac:dyDescent="0.25">
      <c r="A139" s="125"/>
      <c r="B139" s="14"/>
      <c r="C139" s="15"/>
      <c r="D139" s="15"/>
      <c r="E139" s="99"/>
      <c r="F139" s="15"/>
      <c r="G139" s="15"/>
      <c r="H139" s="15"/>
    </row>
    <row r="140" spans="1:8" x14ac:dyDescent="0.25">
      <c r="A140" s="125"/>
      <c r="B140" s="14"/>
      <c r="C140" s="15"/>
      <c r="D140" s="15"/>
      <c r="E140" s="99"/>
      <c r="F140" s="15"/>
      <c r="G140" s="15"/>
      <c r="H140" s="15"/>
    </row>
    <row r="141" spans="1:8" x14ac:dyDescent="0.25">
      <c r="A141" s="125"/>
      <c r="B141" s="14"/>
      <c r="C141" s="15"/>
      <c r="D141" s="15"/>
      <c r="E141" s="99"/>
      <c r="F141" s="15"/>
      <c r="G141" s="15"/>
      <c r="H141" s="15"/>
    </row>
    <row r="142" spans="1:8" x14ac:dyDescent="0.25">
      <c r="A142" s="125"/>
      <c r="B142" s="14"/>
      <c r="C142" s="15"/>
      <c r="D142" s="15"/>
      <c r="E142" s="99"/>
      <c r="F142" s="15"/>
      <c r="G142" s="15"/>
      <c r="H142" s="15"/>
    </row>
    <row r="143" spans="1:8" x14ac:dyDescent="0.25">
      <c r="A143" s="125"/>
      <c r="B143" s="14"/>
      <c r="C143" s="15"/>
      <c r="D143" s="15"/>
      <c r="E143" s="99"/>
      <c r="F143" s="15"/>
      <c r="G143" s="15"/>
      <c r="H143" s="15"/>
    </row>
    <row r="144" spans="1:8" x14ac:dyDescent="0.25">
      <c r="A144" s="125"/>
      <c r="B144" s="14"/>
      <c r="C144" s="15"/>
      <c r="D144" s="15"/>
      <c r="E144" s="99"/>
      <c r="F144" s="15"/>
      <c r="G144" s="15"/>
      <c r="H144" s="15"/>
    </row>
    <row r="145" spans="1:8" x14ac:dyDescent="0.25">
      <c r="A145" s="125"/>
      <c r="B145" s="14"/>
      <c r="C145" s="15"/>
      <c r="D145" s="15"/>
      <c r="E145" s="99"/>
      <c r="F145" s="15"/>
      <c r="G145" s="15"/>
      <c r="H145" s="15"/>
    </row>
    <row r="146" spans="1:8" x14ac:dyDescent="0.25">
      <c r="A146" s="125"/>
      <c r="B146" s="14"/>
      <c r="C146" s="15"/>
      <c r="D146" s="15"/>
      <c r="E146" s="99"/>
      <c r="F146" s="15"/>
      <c r="G146" s="15"/>
      <c r="H146" s="15"/>
    </row>
    <row r="147" spans="1:8" x14ac:dyDescent="0.25">
      <c r="A147" s="125"/>
      <c r="B147" s="14"/>
      <c r="C147" s="15"/>
      <c r="D147" s="15"/>
      <c r="E147" s="99"/>
      <c r="F147" s="15"/>
      <c r="G147" s="15"/>
      <c r="H147" s="15"/>
    </row>
    <row r="148" spans="1:8" x14ac:dyDescent="0.25">
      <c r="A148" s="125"/>
      <c r="B148" s="14"/>
      <c r="C148" s="15"/>
      <c r="D148" s="15"/>
      <c r="E148" s="99"/>
      <c r="F148" s="15"/>
      <c r="G148" s="15"/>
      <c r="H148" s="15"/>
    </row>
    <row r="149" spans="1:8" x14ac:dyDescent="0.25">
      <c r="A149" s="125"/>
      <c r="B149" s="14"/>
      <c r="C149" s="15"/>
      <c r="D149" s="15"/>
      <c r="E149" s="99"/>
      <c r="F149" s="15"/>
      <c r="G149" s="15"/>
      <c r="H149" s="15"/>
    </row>
    <row r="150" spans="1:8" x14ac:dyDescent="0.25">
      <c r="A150" s="125"/>
      <c r="B150" s="14"/>
      <c r="C150" s="15"/>
      <c r="D150" s="15"/>
      <c r="E150" s="99"/>
      <c r="F150" s="15"/>
      <c r="G150" s="15"/>
      <c r="H150" s="15"/>
    </row>
    <row r="151" spans="1:8" x14ac:dyDescent="0.25">
      <c r="A151" s="125"/>
      <c r="B151" s="14"/>
      <c r="C151" s="15"/>
      <c r="D151" s="15"/>
      <c r="E151" s="99"/>
      <c r="F151" s="15"/>
      <c r="G151" s="15"/>
      <c r="H151" s="15"/>
    </row>
    <row r="152" spans="1:8" x14ac:dyDescent="0.25">
      <c r="A152" s="125"/>
      <c r="B152" s="14"/>
      <c r="C152" s="15"/>
      <c r="D152" s="15"/>
      <c r="E152" s="99"/>
      <c r="F152" s="15"/>
      <c r="G152" s="15"/>
      <c r="H152" s="15"/>
    </row>
    <row r="153" spans="1:8" x14ac:dyDescent="0.25">
      <c r="A153" s="125"/>
      <c r="B153" s="14"/>
      <c r="C153" s="15"/>
      <c r="D153" s="15"/>
      <c r="E153" s="99"/>
      <c r="F153" s="15"/>
      <c r="G153" s="15"/>
      <c r="H153" s="15"/>
    </row>
    <row r="154" spans="1:8" x14ac:dyDescent="0.25">
      <c r="A154" s="125"/>
      <c r="B154" s="14"/>
      <c r="C154" s="15"/>
      <c r="D154" s="15"/>
      <c r="E154" s="99"/>
      <c r="F154" s="15"/>
      <c r="G154" s="15"/>
      <c r="H154" s="15"/>
    </row>
    <row r="155" spans="1:8" x14ac:dyDescent="0.25">
      <c r="A155" s="125"/>
      <c r="B155" s="14"/>
      <c r="C155" s="15"/>
      <c r="D155" s="15"/>
      <c r="E155" s="99"/>
      <c r="F155" s="15"/>
      <c r="G155" s="15"/>
      <c r="H155" s="15"/>
    </row>
  </sheetData>
  <mergeCells count="80">
    <mergeCell ref="H49:H50"/>
    <mergeCell ref="H44:H45"/>
    <mergeCell ref="H42:H43"/>
    <mergeCell ref="H53:H54"/>
    <mergeCell ref="G42:G43"/>
    <mergeCell ref="C49:C50"/>
    <mergeCell ref="C53:C54"/>
    <mergeCell ref="G53:G54"/>
    <mergeCell ref="G49:G50"/>
    <mergeCell ref="G44:G45"/>
    <mergeCell ref="C44:C45"/>
    <mergeCell ref="A44:A45"/>
    <mergeCell ref="A49:A50"/>
    <mergeCell ref="A53:A54"/>
    <mergeCell ref="B53:B54"/>
    <mergeCell ref="B49:B50"/>
    <mergeCell ref="B44:B45"/>
    <mergeCell ref="A37:A38"/>
    <mergeCell ref="B37:B38"/>
    <mergeCell ref="C37:C38"/>
    <mergeCell ref="H37:H38"/>
    <mergeCell ref="A40:A41"/>
    <mergeCell ref="H40:H41"/>
    <mergeCell ref="G40:G41"/>
    <mergeCell ref="G37:G38"/>
    <mergeCell ref="A42:A43"/>
    <mergeCell ref="B42:B43"/>
    <mergeCell ref="B40:B41"/>
    <mergeCell ref="C40:C41"/>
    <mergeCell ref="C42:C43"/>
    <mergeCell ref="A29:A30"/>
    <mergeCell ref="B29:B30"/>
    <mergeCell ref="C29:C30"/>
    <mergeCell ref="H29:H30"/>
    <mergeCell ref="A32:A33"/>
    <mergeCell ref="B32:B33"/>
    <mergeCell ref="C32:C33"/>
    <mergeCell ref="H32:H33"/>
    <mergeCell ref="G32:G33"/>
    <mergeCell ref="G29:G30"/>
    <mergeCell ref="A21:A22"/>
    <mergeCell ref="B21:B22"/>
    <mergeCell ref="C21:C22"/>
    <mergeCell ref="H21:H22"/>
    <mergeCell ref="A27:A28"/>
    <mergeCell ref="B27:B28"/>
    <mergeCell ref="C27:C28"/>
    <mergeCell ref="H27:H28"/>
    <mergeCell ref="G21:G22"/>
    <mergeCell ref="G27:G28"/>
    <mergeCell ref="H10:H11"/>
    <mergeCell ref="A13:A14"/>
    <mergeCell ref="B13:B14"/>
    <mergeCell ref="C13:C14"/>
    <mergeCell ref="H13:H14"/>
    <mergeCell ref="A10:A11"/>
    <mergeCell ref="B10:B11"/>
    <mergeCell ref="C10:C11"/>
    <mergeCell ref="G13:G14"/>
    <mergeCell ref="G10:G11"/>
    <mergeCell ref="A17:A18"/>
    <mergeCell ref="B17:B18"/>
    <mergeCell ref="C17:C18"/>
    <mergeCell ref="H17:H18"/>
    <mergeCell ref="G17:G18"/>
    <mergeCell ref="A8:A9"/>
    <mergeCell ref="B8:B9"/>
    <mergeCell ref="C8:C9"/>
    <mergeCell ref="H8:H9"/>
    <mergeCell ref="A2:A3"/>
    <mergeCell ref="B2:B3"/>
    <mergeCell ref="C2:C3"/>
    <mergeCell ref="H2:H3"/>
    <mergeCell ref="A6:A7"/>
    <mergeCell ref="B6:B7"/>
    <mergeCell ref="C6:C7"/>
    <mergeCell ref="H6:H7"/>
    <mergeCell ref="G8:G9"/>
    <mergeCell ref="G6:G7"/>
    <mergeCell ref="G2:G3"/>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28"/>
  <sheetViews>
    <sheetView zoomScale="85" zoomScaleNormal="85" workbookViewId="0">
      <pane ySplit="1" topLeftCell="A2" activePane="bottomLeft" state="frozen"/>
      <selection pane="bottomLeft"/>
    </sheetView>
  </sheetViews>
  <sheetFormatPr defaultColWidth="9.140625" defaultRowHeight="15" x14ac:dyDescent="0.25"/>
  <cols>
    <col min="1" max="3" width="22.28515625" style="49" customWidth="1"/>
    <col min="4" max="4" width="85.85546875" style="49" customWidth="1"/>
    <col min="5" max="5" width="22.28515625" style="49" customWidth="1"/>
    <col min="6" max="6" width="7.5703125" style="129" bestFit="1" customWidth="1"/>
    <col min="7" max="7" width="12.140625" style="140" bestFit="1" customWidth="1"/>
    <col min="8" max="9" width="10.7109375" style="129" bestFit="1" customWidth="1"/>
    <col min="10" max="16384" width="9.140625" style="49"/>
  </cols>
  <sheetData>
    <row r="1" spans="1:9" ht="41.25" customHeight="1" x14ac:dyDescent="0.25">
      <c r="A1" s="2" t="s">
        <v>395</v>
      </c>
      <c r="B1" s="2" t="s">
        <v>38</v>
      </c>
      <c r="C1" s="2" t="s">
        <v>186</v>
      </c>
      <c r="D1" s="2" t="s">
        <v>985</v>
      </c>
      <c r="E1" s="2" t="s">
        <v>3</v>
      </c>
      <c r="F1" s="5" t="s">
        <v>705</v>
      </c>
      <c r="G1" s="5" t="s">
        <v>714</v>
      </c>
      <c r="H1" s="5" t="s">
        <v>668</v>
      </c>
      <c r="I1" s="5" t="s">
        <v>669</v>
      </c>
    </row>
    <row r="2" spans="1:9" ht="30" x14ac:dyDescent="0.25">
      <c r="A2" s="50" t="s">
        <v>384</v>
      </c>
      <c r="B2" s="34" t="s">
        <v>182</v>
      </c>
      <c r="C2" s="34" t="s">
        <v>343</v>
      </c>
      <c r="D2" s="48" t="s">
        <v>394</v>
      </c>
      <c r="E2" s="50" t="s">
        <v>742</v>
      </c>
      <c r="F2" s="51">
        <v>1</v>
      </c>
      <c r="G2" s="51"/>
      <c r="H2" s="198">
        <v>36526</v>
      </c>
      <c r="I2" s="198">
        <v>2958465</v>
      </c>
    </row>
    <row r="3" spans="1:9" ht="30" x14ac:dyDescent="0.25">
      <c r="A3" s="50" t="s">
        <v>385</v>
      </c>
      <c r="B3" s="34" t="s">
        <v>215</v>
      </c>
      <c r="C3" s="34" t="s">
        <v>343</v>
      </c>
      <c r="D3" s="48" t="s">
        <v>457</v>
      </c>
      <c r="E3" s="50" t="s">
        <v>742</v>
      </c>
      <c r="F3" s="51">
        <v>2</v>
      </c>
      <c r="G3" s="51"/>
      <c r="H3" s="198">
        <v>36526</v>
      </c>
      <c r="I3" s="198">
        <v>2958465</v>
      </c>
    </row>
    <row r="4" spans="1:9" ht="90" x14ac:dyDescent="0.25">
      <c r="A4" s="50" t="s">
        <v>626</v>
      </c>
      <c r="B4" s="34" t="s">
        <v>215</v>
      </c>
      <c r="C4" s="34" t="s">
        <v>343</v>
      </c>
      <c r="D4" s="48" t="s">
        <v>640</v>
      </c>
      <c r="E4" s="50" t="s">
        <v>742</v>
      </c>
      <c r="F4" s="51">
        <v>2</v>
      </c>
      <c r="G4" s="51"/>
      <c r="H4" s="198">
        <v>36526</v>
      </c>
      <c r="I4" s="198">
        <v>2958465</v>
      </c>
    </row>
    <row r="5" spans="1:9" ht="30" x14ac:dyDescent="0.25">
      <c r="A5" s="50" t="s">
        <v>386</v>
      </c>
      <c r="B5" s="34" t="s">
        <v>215</v>
      </c>
      <c r="C5" s="34" t="s">
        <v>343</v>
      </c>
      <c r="D5" s="48" t="s">
        <v>619</v>
      </c>
      <c r="E5" s="50" t="s">
        <v>742</v>
      </c>
      <c r="F5" s="51">
        <v>2</v>
      </c>
      <c r="G5" s="51"/>
      <c r="H5" s="198">
        <v>36526</v>
      </c>
      <c r="I5" s="198">
        <v>2958465</v>
      </c>
    </row>
    <row r="6" spans="1:9" ht="30" x14ac:dyDescent="0.25">
      <c r="A6" s="50" t="s">
        <v>387</v>
      </c>
      <c r="B6" s="34" t="s">
        <v>182</v>
      </c>
      <c r="C6" s="34" t="s">
        <v>343</v>
      </c>
      <c r="D6" s="48" t="s">
        <v>620</v>
      </c>
      <c r="E6" s="50" t="s">
        <v>742</v>
      </c>
      <c r="F6" s="51">
        <v>2</v>
      </c>
      <c r="G6" s="51"/>
      <c r="H6" s="198">
        <v>36526</v>
      </c>
      <c r="I6" s="198">
        <v>2958465</v>
      </c>
    </row>
    <row r="7" spans="1:9" ht="45" x14ac:dyDescent="0.25">
      <c r="A7" s="50" t="s">
        <v>388</v>
      </c>
      <c r="B7" s="34" t="s">
        <v>182</v>
      </c>
      <c r="C7" s="34" t="s">
        <v>343</v>
      </c>
      <c r="D7" s="48" t="s">
        <v>621</v>
      </c>
      <c r="E7" s="50" t="s">
        <v>742</v>
      </c>
      <c r="F7" s="51">
        <v>2</v>
      </c>
      <c r="G7" s="51"/>
      <c r="H7" s="198">
        <v>36526</v>
      </c>
      <c r="I7" s="198">
        <v>2958465</v>
      </c>
    </row>
    <row r="8" spans="1:9" ht="45" x14ac:dyDescent="0.25">
      <c r="A8" s="50" t="s">
        <v>389</v>
      </c>
      <c r="B8" s="34" t="s">
        <v>182</v>
      </c>
      <c r="C8" s="34" t="s">
        <v>343</v>
      </c>
      <c r="D8" s="48" t="s">
        <v>458</v>
      </c>
      <c r="E8" s="50" t="s">
        <v>742</v>
      </c>
      <c r="F8" s="51">
        <v>2</v>
      </c>
      <c r="G8" s="51"/>
      <c r="H8" s="198">
        <v>36526</v>
      </c>
      <c r="I8" s="198">
        <v>2958465</v>
      </c>
    </row>
    <row r="9" spans="1:9" ht="45" x14ac:dyDescent="0.25">
      <c r="A9" s="50" t="s">
        <v>392</v>
      </c>
      <c r="B9" s="48" t="s">
        <v>212</v>
      </c>
      <c r="C9" s="34" t="s">
        <v>343</v>
      </c>
      <c r="D9" s="48" t="s">
        <v>501</v>
      </c>
      <c r="E9" s="50" t="s">
        <v>742</v>
      </c>
      <c r="F9" s="51">
        <v>3</v>
      </c>
      <c r="G9" s="51"/>
      <c r="H9" s="198">
        <v>36526</v>
      </c>
      <c r="I9" s="198">
        <v>2958465</v>
      </c>
    </row>
    <row r="10" spans="1:9" ht="30" x14ac:dyDescent="0.25">
      <c r="A10" s="50" t="s">
        <v>740</v>
      </c>
      <c r="B10" s="48" t="s">
        <v>390</v>
      </c>
      <c r="C10" s="34" t="s">
        <v>390</v>
      </c>
      <c r="D10" s="48" t="s">
        <v>391</v>
      </c>
      <c r="E10" s="50" t="s">
        <v>390</v>
      </c>
      <c r="F10" s="51">
        <v>1</v>
      </c>
      <c r="G10" s="27" t="s">
        <v>1143</v>
      </c>
      <c r="H10" s="198">
        <v>36526</v>
      </c>
      <c r="I10" s="198">
        <v>2958465</v>
      </c>
    </row>
    <row r="11" spans="1:9" ht="30" x14ac:dyDescent="0.25">
      <c r="A11" s="50" t="s">
        <v>396</v>
      </c>
      <c r="B11" s="48" t="s">
        <v>390</v>
      </c>
      <c r="C11" s="34" t="s">
        <v>390</v>
      </c>
      <c r="D11" s="48" t="s">
        <v>393</v>
      </c>
      <c r="E11" s="50" t="s">
        <v>390</v>
      </c>
      <c r="F11" s="51">
        <v>1</v>
      </c>
      <c r="G11" s="27" t="s">
        <v>1143</v>
      </c>
      <c r="H11" s="198">
        <v>36526</v>
      </c>
      <c r="I11" s="198">
        <v>2958465</v>
      </c>
    </row>
    <row r="12" spans="1:9" ht="30" x14ac:dyDescent="0.25">
      <c r="A12" s="50" t="s">
        <v>397</v>
      </c>
      <c r="B12" s="48" t="s">
        <v>184</v>
      </c>
      <c r="C12" s="34" t="s">
        <v>343</v>
      </c>
      <c r="D12" s="48" t="s">
        <v>403</v>
      </c>
      <c r="E12" s="50" t="s">
        <v>742</v>
      </c>
      <c r="F12" s="51">
        <v>3</v>
      </c>
      <c r="G12" s="51"/>
      <c r="H12" s="198">
        <v>36526</v>
      </c>
      <c r="I12" s="198">
        <v>2958465</v>
      </c>
    </row>
    <row r="13" spans="1:9" ht="30" x14ac:dyDescent="0.25">
      <c r="A13" s="50" t="s">
        <v>399</v>
      </c>
      <c r="B13" s="48" t="s">
        <v>178</v>
      </c>
      <c r="C13" s="34" t="s">
        <v>343</v>
      </c>
      <c r="D13" s="48" t="s">
        <v>404</v>
      </c>
      <c r="E13" s="50" t="s">
        <v>742</v>
      </c>
      <c r="F13" s="51">
        <v>3</v>
      </c>
      <c r="G13" s="51"/>
      <c r="H13" s="198">
        <v>36526</v>
      </c>
      <c r="I13" s="198">
        <v>2958465</v>
      </c>
    </row>
    <row r="14" spans="1:9" ht="60" x14ac:dyDescent="0.25">
      <c r="A14" s="50" t="s">
        <v>398</v>
      </c>
      <c r="B14" s="48" t="s">
        <v>183</v>
      </c>
      <c r="C14" s="34" t="s">
        <v>343</v>
      </c>
      <c r="D14" s="48" t="s">
        <v>617</v>
      </c>
      <c r="E14" s="50" t="s">
        <v>742</v>
      </c>
      <c r="F14" s="51">
        <v>2</v>
      </c>
      <c r="G14" s="51"/>
      <c r="H14" s="198">
        <v>36526</v>
      </c>
      <c r="I14" s="198">
        <v>2958465</v>
      </c>
    </row>
    <row r="15" spans="1:9" ht="105" x14ac:dyDescent="0.25">
      <c r="A15" s="50" t="s">
        <v>400</v>
      </c>
      <c r="B15" s="48" t="s">
        <v>179</v>
      </c>
      <c r="C15" s="34" t="s">
        <v>343</v>
      </c>
      <c r="D15" s="48" t="s">
        <v>618</v>
      </c>
      <c r="E15" s="50" t="s">
        <v>742</v>
      </c>
      <c r="F15" s="51">
        <v>2</v>
      </c>
      <c r="G15" s="51"/>
      <c r="H15" s="198">
        <v>36526</v>
      </c>
      <c r="I15" s="198">
        <v>2958465</v>
      </c>
    </row>
    <row r="16" spans="1:9" ht="60" x14ac:dyDescent="0.25">
      <c r="A16" s="50" t="s">
        <v>464</v>
      </c>
      <c r="B16" s="48" t="s">
        <v>182</v>
      </c>
      <c r="C16" s="34" t="s">
        <v>343</v>
      </c>
      <c r="D16" s="48" t="s">
        <v>465</v>
      </c>
      <c r="E16" s="50" t="s">
        <v>742</v>
      </c>
      <c r="F16" s="51">
        <v>1</v>
      </c>
      <c r="G16" s="51"/>
      <c r="H16" s="198">
        <v>36526</v>
      </c>
      <c r="I16" s="198">
        <v>2958465</v>
      </c>
    </row>
    <row r="17" spans="1:9" ht="81" customHeight="1" x14ac:dyDescent="0.25">
      <c r="A17" s="50" t="s">
        <v>625</v>
      </c>
      <c r="B17" s="48" t="s">
        <v>433</v>
      </c>
      <c r="C17" s="34" t="s">
        <v>343</v>
      </c>
      <c r="D17" s="64" t="s">
        <v>1265</v>
      </c>
      <c r="E17" s="50" t="s">
        <v>742</v>
      </c>
      <c r="F17" s="51">
        <v>1</v>
      </c>
      <c r="G17" s="51"/>
      <c r="H17" s="198">
        <v>36526</v>
      </c>
      <c r="I17" s="198">
        <v>2958465</v>
      </c>
    </row>
    <row r="18" spans="1:9" ht="75" x14ac:dyDescent="0.25">
      <c r="A18" s="50" t="s">
        <v>643</v>
      </c>
      <c r="B18" s="48" t="s">
        <v>433</v>
      </c>
      <c r="C18" s="34" t="s">
        <v>343</v>
      </c>
      <c r="D18" s="64" t="s">
        <v>647</v>
      </c>
      <c r="E18" s="50" t="s">
        <v>742</v>
      </c>
      <c r="F18" s="51">
        <v>1</v>
      </c>
      <c r="G18" s="51"/>
      <c r="H18" s="198">
        <v>36526</v>
      </c>
      <c r="I18" s="198">
        <v>2958465</v>
      </c>
    </row>
    <row r="19" spans="1:9" ht="60" x14ac:dyDescent="0.25">
      <c r="A19" s="50" t="s">
        <v>468</v>
      </c>
      <c r="B19" s="48" t="s">
        <v>425</v>
      </c>
      <c r="C19" s="34" t="s">
        <v>343</v>
      </c>
      <c r="D19" s="48" t="s">
        <v>1266</v>
      </c>
      <c r="E19" s="50" t="s">
        <v>742</v>
      </c>
      <c r="F19" s="51">
        <v>1</v>
      </c>
      <c r="G19" s="51"/>
      <c r="H19" s="198">
        <v>36526</v>
      </c>
      <c r="I19" s="198">
        <v>2958465</v>
      </c>
    </row>
    <row r="20" spans="1:9" ht="60" x14ac:dyDescent="0.25">
      <c r="A20" s="51" t="s">
        <v>476</v>
      </c>
      <c r="B20" s="6" t="s">
        <v>215</v>
      </c>
      <c r="C20" s="33" t="s">
        <v>343</v>
      </c>
      <c r="D20" s="6" t="s">
        <v>515</v>
      </c>
      <c r="E20" s="51" t="s">
        <v>742</v>
      </c>
      <c r="F20" s="51">
        <v>3</v>
      </c>
      <c r="G20" s="51"/>
      <c r="H20" s="198">
        <v>36526</v>
      </c>
      <c r="I20" s="198">
        <v>2958465</v>
      </c>
    </row>
    <row r="21" spans="1:9" ht="30" x14ac:dyDescent="0.25">
      <c r="A21" s="51" t="s">
        <v>653</v>
      </c>
      <c r="B21" s="6" t="s">
        <v>654</v>
      </c>
      <c r="C21" s="33" t="s">
        <v>343</v>
      </c>
      <c r="D21" s="6" t="s">
        <v>655</v>
      </c>
      <c r="E21" s="51" t="s">
        <v>742</v>
      </c>
      <c r="F21" s="51">
        <v>3</v>
      </c>
      <c r="G21" s="51"/>
      <c r="H21" s="198">
        <v>36526</v>
      </c>
      <c r="I21" s="198">
        <v>2958465</v>
      </c>
    </row>
    <row r="22" spans="1:9" ht="45" x14ac:dyDescent="0.25">
      <c r="A22" s="51" t="s">
        <v>656</v>
      </c>
      <c r="B22" s="6" t="s">
        <v>657</v>
      </c>
      <c r="C22" s="33" t="s">
        <v>658</v>
      </c>
      <c r="D22" s="6" t="s">
        <v>659</v>
      </c>
      <c r="E22" s="51" t="s">
        <v>704</v>
      </c>
      <c r="F22" s="51">
        <v>3</v>
      </c>
      <c r="G22" s="51"/>
      <c r="H22" s="198">
        <v>36526</v>
      </c>
      <c r="I22" s="198">
        <v>2958465</v>
      </c>
    </row>
    <row r="23" spans="1:9" ht="45" x14ac:dyDescent="0.25">
      <c r="A23" s="51" t="s">
        <v>662</v>
      </c>
      <c r="B23" s="48" t="s">
        <v>663</v>
      </c>
      <c r="C23" s="33" t="s">
        <v>343</v>
      </c>
      <c r="D23" s="6" t="s">
        <v>664</v>
      </c>
      <c r="E23" s="51" t="s">
        <v>742</v>
      </c>
      <c r="F23" s="51">
        <v>1</v>
      </c>
      <c r="G23" s="51"/>
      <c r="H23" s="198">
        <v>36526</v>
      </c>
      <c r="I23" s="198">
        <v>2958465</v>
      </c>
    </row>
    <row r="24" spans="1:9" ht="45" x14ac:dyDescent="0.25">
      <c r="A24" s="51" t="s">
        <v>738</v>
      </c>
      <c r="B24" s="6" t="s">
        <v>182</v>
      </c>
      <c r="C24" s="33" t="s">
        <v>343</v>
      </c>
      <c r="D24" s="48" t="s">
        <v>739</v>
      </c>
      <c r="E24" s="51" t="s">
        <v>742</v>
      </c>
      <c r="F24" s="51">
        <v>1</v>
      </c>
      <c r="G24" s="51"/>
      <c r="H24" s="198">
        <v>36526</v>
      </c>
      <c r="I24" s="198">
        <v>2958465</v>
      </c>
    </row>
    <row r="25" spans="1:9" ht="15.75" thickBot="1" x14ac:dyDescent="0.3"/>
    <row r="26" spans="1:9" x14ac:dyDescent="0.25">
      <c r="A26" s="101" t="s">
        <v>622</v>
      </c>
      <c r="B26" s="102"/>
      <c r="C26" s="102"/>
      <c r="D26" s="102"/>
      <c r="E26" s="103"/>
    </row>
    <row r="27" spans="1:9" ht="35.1" customHeight="1" x14ac:dyDescent="0.25">
      <c r="A27" s="315" t="s">
        <v>623</v>
      </c>
      <c r="B27" s="316"/>
      <c r="C27" s="316"/>
      <c r="D27" s="316"/>
      <c r="E27" s="317"/>
    </row>
    <row r="28" spans="1:9" ht="15.75" thickBot="1" x14ac:dyDescent="0.3">
      <c r="A28" s="318" t="s">
        <v>627</v>
      </c>
      <c r="B28" s="319"/>
      <c r="C28" s="319"/>
      <c r="D28" s="319"/>
      <c r="E28" s="320"/>
    </row>
  </sheetData>
  <mergeCells count="2">
    <mergeCell ref="A27:E27"/>
    <mergeCell ref="A28:E2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zoomScale="85" zoomScaleNormal="85" workbookViewId="0">
      <pane ySplit="1" topLeftCell="A2" activePane="bottomLeft" state="frozen"/>
      <selection pane="bottomLeft"/>
    </sheetView>
  </sheetViews>
  <sheetFormatPr defaultColWidth="23.42578125" defaultRowHeight="15" x14ac:dyDescent="0.25"/>
  <cols>
    <col min="1" max="1" width="19.28515625" style="139" bestFit="1" customWidth="1"/>
    <col min="2" max="2" width="12.7109375" style="132" customWidth="1"/>
    <col min="3" max="3" width="16.5703125" style="132" customWidth="1"/>
    <col min="4" max="4" width="22" style="132" customWidth="1"/>
    <col min="5" max="5" width="12.7109375" style="132" customWidth="1"/>
    <col min="6" max="6" width="21.5703125" style="132" customWidth="1"/>
    <col min="7" max="7" width="20.5703125" style="132" customWidth="1"/>
    <col min="8" max="9" width="95" style="132" customWidth="1"/>
    <col min="10" max="10" width="12.5703125" style="1" bestFit="1" customWidth="1"/>
    <col min="11" max="11" width="15.140625" style="1" bestFit="1" customWidth="1"/>
    <col min="12" max="12" width="14.140625" style="1" bestFit="1" customWidth="1"/>
    <col min="13" max="16384" width="23.42578125" style="1"/>
  </cols>
  <sheetData>
    <row r="1" spans="1:12" ht="45" customHeight="1" x14ac:dyDescent="0.25">
      <c r="A1" s="5" t="s">
        <v>27</v>
      </c>
      <c r="B1" s="5" t="s">
        <v>752</v>
      </c>
      <c r="C1" s="5" t="s">
        <v>748</v>
      </c>
      <c r="D1" s="5" t="s">
        <v>749</v>
      </c>
      <c r="E1" s="5" t="s">
        <v>753</v>
      </c>
      <c r="F1" s="5" t="s">
        <v>750</v>
      </c>
      <c r="G1" s="5" t="s">
        <v>751</v>
      </c>
      <c r="H1" s="5" t="s">
        <v>19</v>
      </c>
      <c r="I1" s="5" t="s">
        <v>986</v>
      </c>
      <c r="J1" s="5" t="s">
        <v>705</v>
      </c>
      <c r="K1" s="5" t="s">
        <v>668</v>
      </c>
      <c r="L1" s="5" t="s">
        <v>669</v>
      </c>
    </row>
    <row r="2" spans="1:12" ht="45" x14ac:dyDescent="0.25">
      <c r="A2" s="41" t="s">
        <v>821</v>
      </c>
      <c r="B2" s="3" t="s">
        <v>701</v>
      </c>
      <c r="C2" s="3" t="s">
        <v>6</v>
      </c>
      <c r="D2" s="3" t="s">
        <v>84</v>
      </c>
      <c r="E2" s="3" t="s">
        <v>701</v>
      </c>
      <c r="F2" s="3" t="s">
        <v>6</v>
      </c>
      <c r="G2" s="3" t="s">
        <v>55</v>
      </c>
      <c r="H2" s="3" t="s">
        <v>1002</v>
      </c>
      <c r="I2" s="3" t="s">
        <v>854</v>
      </c>
      <c r="J2" s="208">
        <v>3</v>
      </c>
      <c r="K2" s="198">
        <v>36526</v>
      </c>
      <c r="L2" s="198">
        <v>2958465</v>
      </c>
    </row>
    <row r="3" spans="1:12" ht="45" x14ac:dyDescent="0.25">
      <c r="A3" s="41" t="s">
        <v>803</v>
      </c>
      <c r="B3" s="3" t="s">
        <v>701</v>
      </c>
      <c r="C3" s="3" t="s">
        <v>6</v>
      </c>
      <c r="D3" s="3" t="s">
        <v>57</v>
      </c>
      <c r="E3" s="3" t="s">
        <v>701</v>
      </c>
      <c r="F3" s="3" t="s">
        <v>6</v>
      </c>
      <c r="G3" s="3" t="s">
        <v>55</v>
      </c>
      <c r="H3" s="3" t="s">
        <v>1003</v>
      </c>
      <c r="I3" s="3" t="s">
        <v>855</v>
      </c>
      <c r="J3" s="208">
        <v>3</v>
      </c>
      <c r="K3" s="198">
        <v>36526</v>
      </c>
      <c r="L3" s="198">
        <v>2958465</v>
      </c>
    </row>
    <row r="4" spans="1:12" ht="45" x14ac:dyDescent="0.25">
      <c r="A4" s="41" t="s">
        <v>781</v>
      </c>
      <c r="B4" s="3" t="s">
        <v>701</v>
      </c>
      <c r="C4" s="3" t="s">
        <v>6</v>
      </c>
      <c r="D4" s="3" t="s">
        <v>70</v>
      </c>
      <c r="E4" s="3" t="s">
        <v>701</v>
      </c>
      <c r="F4" s="3" t="s">
        <v>6</v>
      </c>
      <c r="G4" s="3" t="s">
        <v>84</v>
      </c>
      <c r="H4" s="3" t="s">
        <v>1004</v>
      </c>
      <c r="I4" s="3" t="s">
        <v>856</v>
      </c>
      <c r="J4" s="208">
        <v>2</v>
      </c>
      <c r="K4" s="198">
        <v>36526</v>
      </c>
      <c r="L4" s="198">
        <v>2958465</v>
      </c>
    </row>
    <row r="5" spans="1:12" ht="60" x14ac:dyDescent="0.25">
      <c r="A5" s="41" t="s">
        <v>779</v>
      </c>
      <c r="B5" s="3" t="s">
        <v>701</v>
      </c>
      <c r="C5" s="3" t="s">
        <v>6</v>
      </c>
      <c r="D5" s="3" t="s">
        <v>70</v>
      </c>
      <c r="E5" s="3" t="s">
        <v>701</v>
      </c>
      <c r="F5" s="3" t="s">
        <v>6</v>
      </c>
      <c r="G5" s="3" t="s">
        <v>57</v>
      </c>
      <c r="H5" s="3" t="s">
        <v>1005</v>
      </c>
      <c r="I5" s="3" t="s">
        <v>857</v>
      </c>
      <c r="J5" s="208">
        <v>2</v>
      </c>
      <c r="K5" s="198">
        <v>36526</v>
      </c>
      <c r="L5" s="198">
        <v>2958465</v>
      </c>
    </row>
    <row r="6" spans="1:12" ht="75" x14ac:dyDescent="0.25">
      <c r="A6" s="41" t="s">
        <v>780</v>
      </c>
      <c r="B6" s="3" t="s">
        <v>701</v>
      </c>
      <c r="C6" s="3" t="s">
        <v>6</v>
      </c>
      <c r="D6" s="3" t="s">
        <v>70</v>
      </c>
      <c r="E6" s="3" t="s">
        <v>701</v>
      </c>
      <c r="F6" s="3" t="s">
        <v>8</v>
      </c>
      <c r="G6" s="3" t="s">
        <v>96</v>
      </c>
      <c r="H6" s="3" t="s">
        <v>1006</v>
      </c>
      <c r="I6" s="3" t="s">
        <v>858</v>
      </c>
      <c r="J6" s="208">
        <v>2</v>
      </c>
      <c r="K6" s="198">
        <v>36526</v>
      </c>
      <c r="L6" s="198">
        <v>2958465</v>
      </c>
    </row>
    <row r="7" spans="1:12" ht="45" x14ac:dyDescent="0.25">
      <c r="A7" s="41" t="s">
        <v>808</v>
      </c>
      <c r="B7" s="3" t="s">
        <v>701</v>
      </c>
      <c r="C7" s="3" t="s">
        <v>6</v>
      </c>
      <c r="D7" s="3" t="s">
        <v>25</v>
      </c>
      <c r="E7" s="3" t="s">
        <v>701</v>
      </c>
      <c r="F7" s="3" t="s">
        <v>6</v>
      </c>
      <c r="G7" s="3" t="s">
        <v>55</v>
      </c>
      <c r="H7" s="3" t="s">
        <v>1007</v>
      </c>
      <c r="I7" s="3" t="s">
        <v>860</v>
      </c>
      <c r="J7" s="208">
        <v>3</v>
      </c>
      <c r="K7" s="198">
        <v>36526</v>
      </c>
      <c r="L7" s="198">
        <v>2958465</v>
      </c>
    </row>
    <row r="8" spans="1:12" ht="45" x14ac:dyDescent="0.25">
      <c r="A8" s="41" t="s">
        <v>823</v>
      </c>
      <c r="B8" s="3" t="s">
        <v>701</v>
      </c>
      <c r="C8" s="3" t="s">
        <v>6</v>
      </c>
      <c r="D8" s="3" t="s">
        <v>25</v>
      </c>
      <c r="E8" s="3" t="s">
        <v>701</v>
      </c>
      <c r="F8" s="3" t="s">
        <v>6</v>
      </c>
      <c r="G8" s="3" t="s">
        <v>84</v>
      </c>
      <c r="H8" s="3" t="s">
        <v>1008</v>
      </c>
      <c r="I8" s="3" t="s">
        <v>861</v>
      </c>
      <c r="J8" s="208">
        <v>3</v>
      </c>
      <c r="K8" s="198">
        <v>43830</v>
      </c>
      <c r="L8" s="198">
        <v>2958465</v>
      </c>
    </row>
    <row r="9" spans="1:12" ht="30" x14ac:dyDescent="0.25">
      <c r="A9" s="41" t="s">
        <v>846</v>
      </c>
      <c r="B9" s="3" t="s">
        <v>704</v>
      </c>
      <c r="C9" s="3" t="s">
        <v>14</v>
      </c>
      <c r="D9" s="3" t="s">
        <v>159</v>
      </c>
      <c r="E9" s="3" t="s">
        <v>704</v>
      </c>
      <c r="F9" s="3" t="s">
        <v>14</v>
      </c>
      <c r="G9" s="3" t="s">
        <v>165</v>
      </c>
      <c r="H9" s="3" t="s">
        <v>1009</v>
      </c>
      <c r="I9" s="3" t="s">
        <v>862</v>
      </c>
      <c r="J9" s="208">
        <v>3</v>
      </c>
      <c r="K9" s="198">
        <v>43830</v>
      </c>
      <c r="L9" s="198">
        <v>2958465</v>
      </c>
    </row>
    <row r="10" spans="1:12" ht="45" x14ac:dyDescent="0.25">
      <c r="A10" s="41" t="s">
        <v>813</v>
      </c>
      <c r="B10" s="3" t="s">
        <v>701</v>
      </c>
      <c r="C10" s="3" t="s">
        <v>8</v>
      </c>
      <c r="D10" s="3" t="s">
        <v>96</v>
      </c>
      <c r="E10" s="3" t="s">
        <v>701</v>
      </c>
      <c r="F10" s="3" t="s">
        <v>6</v>
      </c>
      <c r="G10" s="3" t="s">
        <v>55</v>
      </c>
      <c r="H10" s="3" t="s">
        <v>1010</v>
      </c>
      <c r="I10" s="3" t="s">
        <v>863</v>
      </c>
      <c r="J10" s="208">
        <v>3</v>
      </c>
      <c r="K10" s="198">
        <v>36526</v>
      </c>
      <c r="L10" s="198">
        <v>2958465</v>
      </c>
    </row>
    <row r="11" spans="1:12" ht="45" x14ac:dyDescent="0.25">
      <c r="A11" s="41" t="s">
        <v>833</v>
      </c>
      <c r="B11" s="3" t="s">
        <v>701</v>
      </c>
      <c r="C11" s="3" t="s">
        <v>8</v>
      </c>
      <c r="D11" s="3" t="s">
        <v>100</v>
      </c>
      <c r="E11" s="3" t="s">
        <v>701</v>
      </c>
      <c r="F11" s="3" t="s">
        <v>6</v>
      </c>
      <c r="G11" s="3" t="s">
        <v>55</v>
      </c>
      <c r="H11" s="3" t="s">
        <v>1011</v>
      </c>
      <c r="I11" s="3" t="s">
        <v>864</v>
      </c>
      <c r="J11" s="208">
        <v>3</v>
      </c>
      <c r="K11" s="198">
        <v>36526</v>
      </c>
      <c r="L11" s="198">
        <v>2958465</v>
      </c>
    </row>
    <row r="12" spans="1:12" ht="45" x14ac:dyDescent="0.25">
      <c r="A12" s="41" t="s">
        <v>802</v>
      </c>
      <c r="B12" s="3" t="s">
        <v>701</v>
      </c>
      <c r="C12" s="3" t="s">
        <v>8</v>
      </c>
      <c r="D12" s="3" t="s">
        <v>106</v>
      </c>
      <c r="E12" s="3" t="s">
        <v>701</v>
      </c>
      <c r="F12" s="3" t="s">
        <v>6</v>
      </c>
      <c r="G12" s="3" t="s">
        <v>55</v>
      </c>
      <c r="H12" s="3" t="s">
        <v>1012</v>
      </c>
      <c r="I12" s="3" t="s">
        <v>865</v>
      </c>
      <c r="J12" s="208">
        <v>2</v>
      </c>
      <c r="K12" s="198">
        <v>36526</v>
      </c>
      <c r="L12" s="198">
        <v>2958465</v>
      </c>
    </row>
    <row r="13" spans="1:12" ht="60" x14ac:dyDescent="0.25">
      <c r="A13" s="41" t="s">
        <v>815</v>
      </c>
      <c r="B13" s="3" t="s">
        <v>701</v>
      </c>
      <c r="C13" s="3" t="s">
        <v>8</v>
      </c>
      <c r="D13" s="3" t="s">
        <v>96</v>
      </c>
      <c r="E13" s="3" t="s">
        <v>701</v>
      </c>
      <c r="F13" s="3" t="s">
        <v>6</v>
      </c>
      <c r="G13" s="3" t="s">
        <v>84</v>
      </c>
      <c r="H13" s="3" t="s">
        <v>1013</v>
      </c>
      <c r="I13" s="3" t="s">
        <v>866</v>
      </c>
      <c r="J13" s="208">
        <v>3</v>
      </c>
      <c r="K13" s="198">
        <v>36526</v>
      </c>
      <c r="L13" s="198">
        <v>2958465</v>
      </c>
    </row>
    <row r="14" spans="1:12" ht="45" x14ac:dyDescent="0.25">
      <c r="A14" s="41" t="s">
        <v>814</v>
      </c>
      <c r="B14" s="3" t="s">
        <v>701</v>
      </c>
      <c r="C14" s="3" t="s">
        <v>8</v>
      </c>
      <c r="D14" s="3" t="s">
        <v>96</v>
      </c>
      <c r="E14" s="3" t="s">
        <v>701</v>
      </c>
      <c r="F14" s="3" t="s">
        <v>8</v>
      </c>
      <c r="G14" s="3" t="s">
        <v>25</v>
      </c>
      <c r="H14" s="3" t="s">
        <v>1014</v>
      </c>
      <c r="I14" s="3" t="s">
        <v>867</v>
      </c>
      <c r="J14" s="208">
        <v>3</v>
      </c>
      <c r="K14" s="198">
        <v>36526</v>
      </c>
      <c r="L14" s="198">
        <v>2958465</v>
      </c>
    </row>
    <row r="15" spans="1:12" ht="60" x14ac:dyDescent="0.25">
      <c r="A15" s="41" t="s">
        <v>804</v>
      </c>
      <c r="B15" s="3" t="s">
        <v>701</v>
      </c>
      <c r="C15" s="3" t="s">
        <v>6</v>
      </c>
      <c r="D15" s="3" t="s">
        <v>57</v>
      </c>
      <c r="E15" s="3" t="s">
        <v>701</v>
      </c>
      <c r="F15" s="3" t="s">
        <v>6</v>
      </c>
      <c r="G15" s="3" t="s">
        <v>84</v>
      </c>
      <c r="H15" s="3" t="s">
        <v>1015</v>
      </c>
      <c r="I15" s="3" t="s">
        <v>868</v>
      </c>
      <c r="J15" s="208">
        <v>3</v>
      </c>
      <c r="K15" s="198">
        <v>36526</v>
      </c>
      <c r="L15" s="198">
        <v>2958465</v>
      </c>
    </row>
    <row r="16" spans="1:12" ht="75" x14ac:dyDescent="0.25">
      <c r="A16" s="41" t="s">
        <v>826</v>
      </c>
      <c r="B16" s="3" t="s">
        <v>701</v>
      </c>
      <c r="C16" s="3" t="s">
        <v>8</v>
      </c>
      <c r="D16" s="3" t="s">
        <v>108</v>
      </c>
      <c r="E16" s="3" t="s">
        <v>704</v>
      </c>
      <c r="F16" s="3" t="s">
        <v>14</v>
      </c>
      <c r="G16" s="3" t="s">
        <v>150</v>
      </c>
      <c r="H16" s="3" t="s">
        <v>1016</v>
      </c>
      <c r="I16" s="3" t="s">
        <v>869</v>
      </c>
      <c r="J16" s="208">
        <v>3</v>
      </c>
      <c r="K16" s="198">
        <v>36526</v>
      </c>
      <c r="L16" s="198">
        <v>2958465</v>
      </c>
    </row>
    <row r="17" spans="1:12" ht="45" x14ac:dyDescent="0.25">
      <c r="A17" s="41" t="s">
        <v>834</v>
      </c>
      <c r="B17" s="3" t="s">
        <v>701</v>
      </c>
      <c r="C17" s="3" t="s">
        <v>8</v>
      </c>
      <c r="D17" s="3" t="s">
        <v>25</v>
      </c>
      <c r="E17" s="3" t="s">
        <v>701</v>
      </c>
      <c r="F17" s="3" t="s">
        <v>8</v>
      </c>
      <c r="G17" s="3" t="s">
        <v>100</v>
      </c>
      <c r="H17" s="3" t="s">
        <v>1017</v>
      </c>
      <c r="I17" s="3" t="s">
        <v>870</v>
      </c>
      <c r="J17" s="208">
        <v>3</v>
      </c>
      <c r="K17" s="198">
        <v>36526</v>
      </c>
      <c r="L17" s="198">
        <v>2958465</v>
      </c>
    </row>
    <row r="18" spans="1:12" ht="45" x14ac:dyDescent="0.25">
      <c r="A18" s="41" t="s">
        <v>778</v>
      </c>
      <c r="B18" s="3" t="s">
        <v>701</v>
      </c>
      <c r="C18" s="3" t="s">
        <v>8</v>
      </c>
      <c r="D18" s="3" t="s">
        <v>25</v>
      </c>
      <c r="E18" s="3" t="s">
        <v>701</v>
      </c>
      <c r="F18" s="3" t="s">
        <v>8</v>
      </c>
      <c r="G18" s="3" t="s">
        <v>106</v>
      </c>
      <c r="H18" s="3" t="s">
        <v>1018</v>
      </c>
      <c r="I18" s="3" t="s">
        <v>871</v>
      </c>
      <c r="J18" s="208">
        <v>2</v>
      </c>
      <c r="K18" s="198">
        <v>36526</v>
      </c>
      <c r="L18" s="198">
        <v>2958465</v>
      </c>
    </row>
    <row r="19" spans="1:12" ht="60" x14ac:dyDescent="0.25">
      <c r="A19" s="41" t="s">
        <v>777</v>
      </c>
      <c r="B19" s="3" t="s">
        <v>701</v>
      </c>
      <c r="C19" s="3" t="s">
        <v>8</v>
      </c>
      <c r="D19" s="3" t="s">
        <v>104</v>
      </c>
      <c r="E19" s="3" t="s">
        <v>701</v>
      </c>
      <c r="F19" s="3" t="s">
        <v>8</v>
      </c>
      <c r="G19" s="3" t="s">
        <v>106</v>
      </c>
      <c r="H19" s="3" t="s">
        <v>1019</v>
      </c>
      <c r="I19" s="3" t="s">
        <v>872</v>
      </c>
      <c r="J19" s="208">
        <v>2</v>
      </c>
      <c r="K19" s="198">
        <v>36526</v>
      </c>
      <c r="L19" s="198">
        <v>2958465</v>
      </c>
    </row>
    <row r="20" spans="1:12" ht="75" x14ac:dyDescent="0.25">
      <c r="A20" s="41" t="s">
        <v>832</v>
      </c>
      <c r="B20" s="3" t="s">
        <v>701</v>
      </c>
      <c r="C20" s="3" t="s">
        <v>8</v>
      </c>
      <c r="D20" s="3" t="s">
        <v>873</v>
      </c>
      <c r="E20" s="3" t="s">
        <v>701</v>
      </c>
      <c r="F20" s="3" t="s">
        <v>8</v>
      </c>
      <c r="G20" s="3" t="s">
        <v>98</v>
      </c>
      <c r="H20" s="3" t="s">
        <v>1020</v>
      </c>
      <c r="I20" s="3" t="s">
        <v>874</v>
      </c>
      <c r="J20" s="208">
        <v>3</v>
      </c>
      <c r="K20" s="198">
        <v>36526</v>
      </c>
      <c r="L20" s="198">
        <v>2958465</v>
      </c>
    </row>
    <row r="21" spans="1:12" ht="45" x14ac:dyDescent="0.25">
      <c r="A21" s="41" t="s">
        <v>789</v>
      </c>
      <c r="B21" s="3" t="s">
        <v>701</v>
      </c>
      <c r="C21" s="3" t="s">
        <v>8</v>
      </c>
      <c r="D21" s="3" t="s">
        <v>98</v>
      </c>
      <c r="E21" s="3" t="s">
        <v>702</v>
      </c>
      <c r="F21" s="3" t="s">
        <v>12</v>
      </c>
      <c r="G21" s="3" t="s">
        <v>134</v>
      </c>
      <c r="H21" s="3" t="s">
        <v>1021</v>
      </c>
      <c r="I21" s="3" t="s">
        <v>875</v>
      </c>
      <c r="J21" s="208">
        <v>2</v>
      </c>
      <c r="K21" s="198">
        <v>36526</v>
      </c>
      <c r="L21" s="198">
        <v>2958465</v>
      </c>
    </row>
    <row r="22" spans="1:12" ht="60" x14ac:dyDescent="0.25">
      <c r="A22" s="41" t="s">
        <v>783</v>
      </c>
      <c r="B22" s="3" t="s">
        <v>701</v>
      </c>
      <c r="C22" s="3" t="s">
        <v>8</v>
      </c>
      <c r="D22" s="3" t="s">
        <v>110</v>
      </c>
      <c r="E22" s="3" t="s">
        <v>701</v>
      </c>
      <c r="F22" s="3" t="s">
        <v>11</v>
      </c>
      <c r="G22" s="3" t="s">
        <v>116</v>
      </c>
      <c r="H22" s="3" t="s">
        <v>1022</v>
      </c>
      <c r="I22" s="3" t="s">
        <v>876</v>
      </c>
      <c r="J22" s="208">
        <v>2</v>
      </c>
      <c r="K22" s="198">
        <v>36526</v>
      </c>
      <c r="L22" s="198">
        <v>2958465</v>
      </c>
    </row>
    <row r="23" spans="1:12" ht="60" x14ac:dyDescent="0.25">
      <c r="A23" s="41" t="s">
        <v>837</v>
      </c>
      <c r="B23" s="3" t="s">
        <v>702</v>
      </c>
      <c r="C23" s="3" t="s">
        <v>12</v>
      </c>
      <c r="D23" s="3" t="s">
        <v>136</v>
      </c>
      <c r="E23" s="3" t="s">
        <v>701</v>
      </c>
      <c r="F23" s="3" t="s">
        <v>6</v>
      </c>
      <c r="G23" s="3" t="s">
        <v>55</v>
      </c>
      <c r="H23" s="3" t="s">
        <v>1023</v>
      </c>
      <c r="I23" s="3" t="s">
        <v>877</v>
      </c>
      <c r="J23" s="208">
        <v>3</v>
      </c>
      <c r="K23" s="198">
        <v>36526</v>
      </c>
      <c r="L23" s="198">
        <v>2958465</v>
      </c>
    </row>
    <row r="24" spans="1:12" ht="60" x14ac:dyDescent="0.25">
      <c r="A24" s="41" t="s">
        <v>835</v>
      </c>
      <c r="B24" s="3" t="s">
        <v>702</v>
      </c>
      <c r="C24" s="3" t="s">
        <v>12</v>
      </c>
      <c r="D24" s="3" t="s">
        <v>142</v>
      </c>
      <c r="E24" s="3" t="s">
        <v>701</v>
      </c>
      <c r="F24" s="3" t="s">
        <v>6</v>
      </c>
      <c r="G24" s="3" t="s">
        <v>55</v>
      </c>
      <c r="H24" s="3" t="s">
        <v>1024</v>
      </c>
      <c r="I24" s="3" t="s">
        <v>878</v>
      </c>
      <c r="J24" s="208">
        <v>3</v>
      </c>
      <c r="K24" s="198">
        <v>36526</v>
      </c>
      <c r="L24" s="198">
        <v>2958465</v>
      </c>
    </row>
    <row r="25" spans="1:12" ht="45" x14ac:dyDescent="0.25">
      <c r="A25" s="41" t="s">
        <v>839</v>
      </c>
      <c r="B25" s="3" t="s">
        <v>702</v>
      </c>
      <c r="C25" s="3" t="s">
        <v>12</v>
      </c>
      <c r="D25" s="3" t="s">
        <v>25</v>
      </c>
      <c r="E25" s="3" t="s">
        <v>702</v>
      </c>
      <c r="F25" s="3" t="s">
        <v>12</v>
      </c>
      <c r="G25" s="3" t="s">
        <v>136</v>
      </c>
      <c r="H25" s="3" t="s">
        <v>1025</v>
      </c>
      <c r="I25" s="3" t="s">
        <v>879</v>
      </c>
      <c r="J25" s="208">
        <v>3</v>
      </c>
      <c r="K25" s="198">
        <v>36526</v>
      </c>
      <c r="L25" s="198">
        <v>2958465</v>
      </c>
    </row>
    <row r="26" spans="1:12" ht="60" x14ac:dyDescent="0.25">
      <c r="A26" s="41" t="s">
        <v>836</v>
      </c>
      <c r="B26" s="3" t="s">
        <v>702</v>
      </c>
      <c r="C26" s="3" t="s">
        <v>12</v>
      </c>
      <c r="D26" s="3" t="s">
        <v>25</v>
      </c>
      <c r="E26" s="3" t="s">
        <v>702</v>
      </c>
      <c r="F26" s="3" t="s">
        <v>12</v>
      </c>
      <c r="G26" s="3" t="s">
        <v>142</v>
      </c>
      <c r="H26" s="3" t="s">
        <v>1026</v>
      </c>
      <c r="I26" s="3" t="s">
        <v>880</v>
      </c>
      <c r="J26" s="208">
        <v>3</v>
      </c>
      <c r="K26" s="198">
        <v>36526</v>
      </c>
      <c r="L26" s="198">
        <v>2958465</v>
      </c>
    </row>
    <row r="27" spans="1:12" s="221" customFormat="1" ht="75" x14ac:dyDescent="0.25">
      <c r="A27" s="41" t="s">
        <v>790</v>
      </c>
      <c r="B27" s="3" t="s">
        <v>702</v>
      </c>
      <c r="C27" s="3" t="s">
        <v>12</v>
      </c>
      <c r="D27" s="3" t="s">
        <v>128</v>
      </c>
      <c r="E27" s="3" t="s">
        <v>702</v>
      </c>
      <c r="F27" s="3" t="s">
        <v>12</v>
      </c>
      <c r="G27" s="3" t="s">
        <v>124</v>
      </c>
      <c r="H27" s="3" t="s">
        <v>1027</v>
      </c>
      <c r="I27" s="3" t="s">
        <v>881</v>
      </c>
      <c r="J27" s="208">
        <v>2</v>
      </c>
      <c r="K27" s="198">
        <v>36526</v>
      </c>
      <c r="L27" s="198">
        <v>45443</v>
      </c>
    </row>
    <row r="28" spans="1:12" ht="60" x14ac:dyDescent="0.25">
      <c r="A28" s="41" t="s">
        <v>791</v>
      </c>
      <c r="B28" s="3" t="s">
        <v>702</v>
      </c>
      <c r="C28" s="3" t="s">
        <v>12</v>
      </c>
      <c r="D28" s="3" t="s">
        <v>126</v>
      </c>
      <c r="E28" s="3" t="s">
        <v>702</v>
      </c>
      <c r="F28" s="3" t="s">
        <v>12</v>
      </c>
      <c r="G28" s="3" t="s">
        <v>128</v>
      </c>
      <c r="H28" s="3" t="s">
        <v>1028</v>
      </c>
      <c r="I28" s="3" t="s">
        <v>882</v>
      </c>
      <c r="J28" s="208">
        <v>2</v>
      </c>
      <c r="K28" s="198">
        <v>36526</v>
      </c>
      <c r="L28" s="198">
        <v>2958465</v>
      </c>
    </row>
    <row r="29" spans="1:12" ht="60" x14ac:dyDescent="0.25">
      <c r="A29" s="41" t="s">
        <v>825</v>
      </c>
      <c r="B29" s="3" t="s">
        <v>701</v>
      </c>
      <c r="C29" s="3" t="s">
        <v>8</v>
      </c>
      <c r="D29" s="3" t="s">
        <v>108</v>
      </c>
      <c r="E29" s="3" t="s">
        <v>702</v>
      </c>
      <c r="F29" s="3" t="s">
        <v>12</v>
      </c>
      <c r="G29" s="3" t="s">
        <v>120</v>
      </c>
      <c r="H29" s="3" t="s">
        <v>1029</v>
      </c>
      <c r="I29" s="3" t="s">
        <v>883</v>
      </c>
      <c r="J29" s="208">
        <v>3</v>
      </c>
      <c r="K29" s="198">
        <v>36526</v>
      </c>
      <c r="L29" s="198">
        <v>2958465</v>
      </c>
    </row>
    <row r="30" spans="1:12" ht="75" x14ac:dyDescent="0.25">
      <c r="A30" s="41" t="s">
        <v>838</v>
      </c>
      <c r="B30" s="3" t="s">
        <v>702</v>
      </c>
      <c r="C30" s="3" t="s">
        <v>12</v>
      </c>
      <c r="D30" s="3" t="s">
        <v>134</v>
      </c>
      <c r="E30" s="3" t="s">
        <v>702</v>
      </c>
      <c r="F30" s="3" t="s">
        <v>12</v>
      </c>
      <c r="G30" s="3" t="s">
        <v>884</v>
      </c>
      <c r="H30" s="3" t="s">
        <v>1030</v>
      </c>
      <c r="I30" s="3" t="s">
        <v>885</v>
      </c>
      <c r="J30" s="208">
        <v>2</v>
      </c>
      <c r="K30" s="198">
        <v>36526</v>
      </c>
      <c r="L30" s="198">
        <v>2958465</v>
      </c>
    </row>
    <row r="31" spans="1:12" ht="75" x14ac:dyDescent="0.25">
      <c r="A31" s="41" t="s">
        <v>843</v>
      </c>
      <c r="B31" s="3" t="s">
        <v>702</v>
      </c>
      <c r="C31" s="3" t="s">
        <v>12</v>
      </c>
      <c r="D31" s="3" t="s">
        <v>140</v>
      </c>
      <c r="E31" s="3" t="s">
        <v>702</v>
      </c>
      <c r="F31" s="3" t="s">
        <v>12</v>
      </c>
      <c r="G31" s="3" t="s">
        <v>142</v>
      </c>
      <c r="H31" s="3" t="s">
        <v>1031</v>
      </c>
      <c r="I31" s="3" t="s">
        <v>886</v>
      </c>
      <c r="J31" s="208">
        <v>3</v>
      </c>
      <c r="K31" s="198">
        <v>36526</v>
      </c>
      <c r="L31" s="198">
        <v>2958465</v>
      </c>
    </row>
    <row r="32" spans="1:12" ht="375" x14ac:dyDescent="0.25">
      <c r="A32" s="41" t="s">
        <v>827</v>
      </c>
      <c r="B32" s="3" t="s">
        <v>701</v>
      </c>
      <c r="C32" s="3" t="s">
        <v>4</v>
      </c>
      <c r="D32" s="3" t="s">
        <v>177</v>
      </c>
      <c r="E32" s="3" t="s">
        <v>701</v>
      </c>
      <c r="F32" s="209" t="s">
        <v>12</v>
      </c>
      <c r="G32" s="209" t="s">
        <v>118</v>
      </c>
      <c r="H32" s="209" t="s">
        <v>1032</v>
      </c>
      <c r="I32" s="3" t="s">
        <v>887</v>
      </c>
      <c r="J32" s="208">
        <v>3</v>
      </c>
      <c r="K32" s="198">
        <v>43646</v>
      </c>
      <c r="L32" s="198">
        <v>2958465</v>
      </c>
    </row>
    <row r="33" spans="1:12" ht="45" x14ac:dyDescent="0.25">
      <c r="A33" s="41" t="s">
        <v>1099</v>
      </c>
      <c r="B33" s="3" t="s">
        <v>742</v>
      </c>
      <c r="C33" s="3" t="s">
        <v>4</v>
      </c>
      <c r="D33" s="3" t="s">
        <v>25</v>
      </c>
      <c r="E33" s="3" t="s">
        <v>742</v>
      </c>
      <c r="F33" s="209" t="s">
        <v>4</v>
      </c>
      <c r="G33" s="209" t="s">
        <v>178</v>
      </c>
      <c r="H33" s="209" t="s">
        <v>1100</v>
      </c>
      <c r="I33" s="3" t="s">
        <v>1101</v>
      </c>
      <c r="J33" s="208">
        <v>3</v>
      </c>
      <c r="K33" s="198">
        <v>36526</v>
      </c>
      <c r="L33" s="198">
        <v>2958465</v>
      </c>
    </row>
    <row r="34" spans="1:12" ht="60" x14ac:dyDescent="0.25">
      <c r="A34" s="41" t="s">
        <v>1102</v>
      </c>
      <c r="B34" s="3" t="s">
        <v>742</v>
      </c>
      <c r="C34" s="3" t="s">
        <v>4</v>
      </c>
      <c r="D34" s="3" t="s">
        <v>25</v>
      </c>
      <c r="E34" s="3" t="s">
        <v>742</v>
      </c>
      <c r="F34" s="209" t="s">
        <v>4</v>
      </c>
      <c r="G34" s="209" t="s">
        <v>179</v>
      </c>
      <c r="H34" s="209" t="s">
        <v>1103</v>
      </c>
      <c r="I34" s="3" t="s">
        <v>1104</v>
      </c>
      <c r="J34" s="208">
        <v>3</v>
      </c>
      <c r="K34" s="198">
        <v>36526</v>
      </c>
      <c r="L34" s="198">
        <v>2958465</v>
      </c>
    </row>
    <row r="35" spans="1:12" ht="60" x14ac:dyDescent="0.25">
      <c r="A35" s="41" t="s">
        <v>1105</v>
      </c>
      <c r="B35" s="3" t="s">
        <v>742</v>
      </c>
      <c r="C35" s="3" t="s">
        <v>4</v>
      </c>
      <c r="D35" s="3" t="s">
        <v>1106</v>
      </c>
      <c r="E35" s="3" t="s">
        <v>742</v>
      </c>
      <c r="F35" s="209" t="s">
        <v>4</v>
      </c>
      <c r="G35" s="209" t="s">
        <v>1218</v>
      </c>
      <c r="H35" s="209" t="s">
        <v>1219</v>
      </c>
      <c r="I35" s="3" t="s">
        <v>1220</v>
      </c>
      <c r="J35" s="208">
        <v>3</v>
      </c>
      <c r="K35" s="198">
        <v>36526</v>
      </c>
      <c r="L35" s="198">
        <v>2958465</v>
      </c>
    </row>
    <row r="36" spans="1:12" ht="60" x14ac:dyDescent="0.25">
      <c r="A36" s="41" t="s">
        <v>1107</v>
      </c>
      <c r="B36" s="3" t="s">
        <v>742</v>
      </c>
      <c r="C36" s="3" t="s">
        <v>4</v>
      </c>
      <c r="D36" s="3" t="s">
        <v>183</v>
      </c>
      <c r="E36" s="3" t="s">
        <v>742</v>
      </c>
      <c r="F36" s="209" t="s">
        <v>4</v>
      </c>
      <c r="G36" s="209" t="s">
        <v>179</v>
      </c>
      <c r="H36" s="209" t="s">
        <v>1109</v>
      </c>
      <c r="I36" s="3" t="s">
        <v>1111</v>
      </c>
      <c r="J36" s="208">
        <v>3</v>
      </c>
      <c r="K36" s="198">
        <v>36526</v>
      </c>
      <c r="L36" s="198">
        <v>2958465</v>
      </c>
    </row>
    <row r="37" spans="1:12" ht="60" x14ac:dyDescent="0.25">
      <c r="A37" s="41" t="s">
        <v>1108</v>
      </c>
      <c r="B37" s="3" t="s">
        <v>742</v>
      </c>
      <c r="C37" s="3" t="s">
        <v>4</v>
      </c>
      <c r="D37" s="3" t="s">
        <v>184</v>
      </c>
      <c r="E37" s="3" t="s">
        <v>742</v>
      </c>
      <c r="F37" s="209" t="s">
        <v>4</v>
      </c>
      <c r="G37" s="209" t="s">
        <v>178</v>
      </c>
      <c r="H37" s="209" t="s">
        <v>1110</v>
      </c>
      <c r="I37" s="3" t="s">
        <v>1112</v>
      </c>
      <c r="J37" s="208">
        <v>3</v>
      </c>
      <c r="K37" s="198">
        <v>36526</v>
      </c>
      <c r="L37" s="198">
        <v>2958465</v>
      </c>
    </row>
    <row r="38" spans="1:12" ht="105" x14ac:dyDescent="0.25">
      <c r="A38" s="41" t="s">
        <v>794</v>
      </c>
      <c r="B38" s="3" t="s">
        <v>701</v>
      </c>
      <c r="C38" s="3" t="s">
        <v>4</v>
      </c>
      <c r="D38" s="3" t="s">
        <v>180</v>
      </c>
      <c r="E38" s="3" t="s">
        <v>701</v>
      </c>
      <c r="F38" s="3" t="s">
        <v>10</v>
      </c>
      <c r="G38" s="3" t="s">
        <v>799</v>
      </c>
      <c r="H38" s="3" t="s">
        <v>1033</v>
      </c>
      <c r="I38" s="3" t="s">
        <v>944</v>
      </c>
      <c r="J38" s="208">
        <v>2</v>
      </c>
      <c r="K38" s="198">
        <v>36526</v>
      </c>
      <c r="L38" s="198">
        <v>2958465</v>
      </c>
    </row>
    <row r="39" spans="1:12" ht="60" x14ac:dyDescent="0.25">
      <c r="A39" s="41" t="s">
        <v>801</v>
      </c>
      <c r="B39" s="3" t="s">
        <v>701</v>
      </c>
      <c r="C39" s="3" t="s">
        <v>10</v>
      </c>
      <c r="D39" s="3" t="s">
        <v>799</v>
      </c>
      <c r="E39" s="3" t="s">
        <v>701</v>
      </c>
      <c r="F39" s="3" t="s">
        <v>10</v>
      </c>
      <c r="G39" s="3" t="s">
        <v>799</v>
      </c>
      <c r="H39" s="3" t="s">
        <v>1034</v>
      </c>
      <c r="I39" s="3" t="s">
        <v>888</v>
      </c>
      <c r="J39" s="208">
        <v>3</v>
      </c>
      <c r="K39" s="198">
        <v>36526</v>
      </c>
      <c r="L39" s="198">
        <v>2958465</v>
      </c>
    </row>
    <row r="40" spans="1:12" ht="90" x14ac:dyDescent="0.25">
      <c r="A40" s="41" t="s">
        <v>800</v>
      </c>
      <c r="B40" s="3" t="s">
        <v>701</v>
      </c>
      <c r="C40" s="3" t="s">
        <v>10</v>
      </c>
      <c r="D40" s="3" t="s">
        <v>799</v>
      </c>
      <c r="E40" s="3" t="s">
        <v>704</v>
      </c>
      <c r="F40" s="3" t="s">
        <v>14</v>
      </c>
      <c r="G40" s="3" t="s">
        <v>185</v>
      </c>
      <c r="H40" s="3" t="s">
        <v>1035</v>
      </c>
      <c r="I40" s="3" t="s">
        <v>889</v>
      </c>
      <c r="J40" s="208">
        <v>3</v>
      </c>
      <c r="K40" s="198">
        <v>36526</v>
      </c>
      <c r="L40" s="198">
        <v>2958465</v>
      </c>
    </row>
    <row r="41" spans="1:12" ht="60" x14ac:dyDescent="0.25">
      <c r="A41" s="41" t="s">
        <v>831</v>
      </c>
      <c r="B41" s="3" t="s">
        <v>704</v>
      </c>
      <c r="C41" s="3" t="s">
        <v>17</v>
      </c>
      <c r="D41" s="3" t="s">
        <v>25</v>
      </c>
      <c r="E41" s="3" t="s">
        <v>704</v>
      </c>
      <c r="F41" s="3" t="s">
        <v>17</v>
      </c>
      <c r="G41" s="3" t="s">
        <v>173</v>
      </c>
      <c r="H41" s="3" t="s">
        <v>1036</v>
      </c>
      <c r="I41" s="3" t="s">
        <v>890</v>
      </c>
      <c r="J41" s="208">
        <v>3</v>
      </c>
      <c r="K41" s="198">
        <v>36526</v>
      </c>
      <c r="L41" s="198">
        <v>2958465</v>
      </c>
    </row>
    <row r="42" spans="1:12" ht="75" x14ac:dyDescent="0.25">
      <c r="A42" s="41" t="s">
        <v>830</v>
      </c>
      <c r="B42" s="3" t="s">
        <v>704</v>
      </c>
      <c r="C42" s="3" t="s">
        <v>17</v>
      </c>
      <c r="D42" s="3" t="s">
        <v>773</v>
      </c>
      <c r="E42" s="3" t="s">
        <v>704</v>
      </c>
      <c r="F42" s="3" t="s">
        <v>17</v>
      </c>
      <c r="G42" s="3" t="s">
        <v>173</v>
      </c>
      <c r="H42" s="3" t="s">
        <v>1037</v>
      </c>
      <c r="I42" s="3" t="s">
        <v>891</v>
      </c>
      <c r="J42" s="208">
        <v>3</v>
      </c>
      <c r="K42" s="198">
        <v>36526</v>
      </c>
      <c r="L42" s="198">
        <v>2958465</v>
      </c>
    </row>
    <row r="43" spans="1:12" ht="60" x14ac:dyDescent="0.25">
      <c r="A43" s="41" t="s">
        <v>848</v>
      </c>
      <c r="B43" s="3" t="s">
        <v>704</v>
      </c>
      <c r="C43" s="3" t="s">
        <v>14</v>
      </c>
      <c r="D43" s="3" t="s">
        <v>161</v>
      </c>
      <c r="E43" s="3" t="s">
        <v>701</v>
      </c>
      <c r="F43" s="3" t="s">
        <v>6</v>
      </c>
      <c r="G43" s="3" t="s">
        <v>55</v>
      </c>
      <c r="H43" s="3" t="s">
        <v>1038</v>
      </c>
      <c r="I43" s="3" t="s">
        <v>892</v>
      </c>
      <c r="J43" s="208">
        <v>3</v>
      </c>
      <c r="K43" s="198">
        <v>36526</v>
      </c>
      <c r="L43" s="198">
        <v>2958465</v>
      </c>
    </row>
    <row r="44" spans="1:12" ht="30" x14ac:dyDescent="0.25">
      <c r="A44" s="41" t="s">
        <v>847</v>
      </c>
      <c r="B44" s="3" t="s">
        <v>704</v>
      </c>
      <c r="C44" s="3" t="s">
        <v>14</v>
      </c>
      <c r="D44" s="3" t="s">
        <v>25</v>
      </c>
      <c r="E44" s="3" t="s">
        <v>704</v>
      </c>
      <c r="F44" s="3" t="s">
        <v>14</v>
      </c>
      <c r="G44" s="3" t="s">
        <v>159</v>
      </c>
      <c r="H44" s="3" t="s">
        <v>1039</v>
      </c>
      <c r="I44" s="3" t="s">
        <v>893</v>
      </c>
      <c r="J44" s="208">
        <v>3</v>
      </c>
      <c r="K44" s="198">
        <v>36526</v>
      </c>
      <c r="L44" s="198">
        <v>2958465</v>
      </c>
    </row>
    <row r="45" spans="1:12" ht="45" x14ac:dyDescent="0.25">
      <c r="A45" s="41" t="s">
        <v>845</v>
      </c>
      <c r="B45" s="3" t="s">
        <v>704</v>
      </c>
      <c r="C45" s="3" t="s">
        <v>14</v>
      </c>
      <c r="D45" s="3" t="s">
        <v>159</v>
      </c>
      <c r="E45" s="3" t="s">
        <v>704</v>
      </c>
      <c r="F45" s="3" t="s">
        <v>14</v>
      </c>
      <c r="G45" s="3" t="s">
        <v>159</v>
      </c>
      <c r="H45" s="3" t="s">
        <v>1040</v>
      </c>
      <c r="I45" s="3" t="s">
        <v>894</v>
      </c>
      <c r="J45" s="208">
        <v>3</v>
      </c>
      <c r="K45" s="198">
        <v>36526</v>
      </c>
      <c r="L45" s="198">
        <v>2958465</v>
      </c>
    </row>
    <row r="46" spans="1:12" ht="75" x14ac:dyDescent="0.25">
      <c r="A46" s="41" t="s">
        <v>782</v>
      </c>
      <c r="B46" s="3" t="s">
        <v>701</v>
      </c>
      <c r="C46" s="3" t="s">
        <v>8</v>
      </c>
      <c r="D46" s="3" t="s">
        <v>895</v>
      </c>
      <c r="E46" s="3" t="s">
        <v>702</v>
      </c>
      <c r="F46" s="3" t="s">
        <v>12</v>
      </c>
      <c r="G46" s="3" t="s">
        <v>122</v>
      </c>
      <c r="H46" s="3" t="s">
        <v>1041</v>
      </c>
      <c r="I46" s="3" t="s">
        <v>896</v>
      </c>
      <c r="J46" s="208">
        <v>2</v>
      </c>
      <c r="K46" s="198">
        <v>36526</v>
      </c>
      <c r="L46" s="198">
        <v>2958465</v>
      </c>
    </row>
    <row r="47" spans="1:12" ht="75" x14ac:dyDescent="0.25">
      <c r="A47" s="41" t="s">
        <v>785</v>
      </c>
      <c r="B47" s="3" t="s">
        <v>701</v>
      </c>
      <c r="C47" s="3" t="s">
        <v>8</v>
      </c>
      <c r="D47" s="3" t="s">
        <v>102</v>
      </c>
      <c r="E47" s="3" t="s">
        <v>701</v>
      </c>
      <c r="F47" s="3" t="s">
        <v>8</v>
      </c>
      <c r="G47" s="3" t="s">
        <v>110</v>
      </c>
      <c r="H47" s="3" t="s">
        <v>1042</v>
      </c>
      <c r="I47" s="3" t="s">
        <v>897</v>
      </c>
      <c r="J47" s="208">
        <v>2</v>
      </c>
      <c r="K47" s="198">
        <v>36526</v>
      </c>
      <c r="L47" s="198">
        <v>2958465</v>
      </c>
    </row>
    <row r="48" spans="1:12" ht="45" x14ac:dyDescent="0.25">
      <c r="A48" s="41" t="s">
        <v>754</v>
      </c>
      <c r="B48" s="3" t="s">
        <v>702</v>
      </c>
      <c r="C48" s="3" t="s">
        <v>12</v>
      </c>
      <c r="D48" s="3" t="s">
        <v>148</v>
      </c>
      <c r="E48" s="3" t="s">
        <v>702</v>
      </c>
      <c r="F48" s="3" t="s">
        <v>12</v>
      </c>
      <c r="G48" s="3" t="s">
        <v>120</v>
      </c>
      <c r="H48" s="3" t="s">
        <v>1267</v>
      </c>
      <c r="I48" s="3" t="s">
        <v>755</v>
      </c>
      <c r="J48" s="208">
        <v>2</v>
      </c>
      <c r="K48" s="198">
        <v>36526</v>
      </c>
      <c r="L48" s="198">
        <v>2958465</v>
      </c>
    </row>
    <row r="49" spans="1:12" s="221" customFormat="1" ht="60" x14ac:dyDescent="0.25">
      <c r="A49" s="41" t="s">
        <v>840</v>
      </c>
      <c r="B49" s="3" t="s">
        <v>702</v>
      </c>
      <c r="C49" s="3" t="s">
        <v>12</v>
      </c>
      <c r="D49" s="3" t="s">
        <v>138</v>
      </c>
      <c r="E49" s="3" t="s">
        <v>701</v>
      </c>
      <c r="F49" s="3" t="s">
        <v>8</v>
      </c>
      <c r="G49" s="3" t="s">
        <v>114</v>
      </c>
      <c r="H49" s="3" t="s">
        <v>1043</v>
      </c>
      <c r="I49" s="3" t="s">
        <v>898</v>
      </c>
      <c r="J49" s="208">
        <v>3</v>
      </c>
      <c r="K49" s="198">
        <v>36526</v>
      </c>
      <c r="L49" s="198">
        <v>45443</v>
      </c>
    </row>
    <row r="50" spans="1:12" ht="45" x14ac:dyDescent="0.25">
      <c r="A50" s="41" t="s">
        <v>756</v>
      </c>
      <c r="B50" s="3" t="s">
        <v>701</v>
      </c>
      <c r="C50" s="3" t="s">
        <v>8</v>
      </c>
      <c r="D50" s="3" t="s">
        <v>104</v>
      </c>
      <c r="E50" s="3" t="s">
        <v>701</v>
      </c>
      <c r="F50" s="3" t="s">
        <v>8</v>
      </c>
      <c r="G50" s="3" t="s">
        <v>110</v>
      </c>
      <c r="H50" s="3" t="s">
        <v>1044</v>
      </c>
      <c r="I50" s="3" t="s">
        <v>757</v>
      </c>
      <c r="J50" s="208">
        <v>2</v>
      </c>
      <c r="K50" s="198">
        <v>44957</v>
      </c>
      <c r="L50" s="198">
        <v>2958465</v>
      </c>
    </row>
    <row r="51" spans="1:12" ht="45" x14ac:dyDescent="0.25">
      <c r="A51" s="41" t="s">
        <v>758</v>
      </c>
      <c r="B51" s="3" t="s">
        <v>701</v>
      </c>
      <c r="C51" s="3" t="s">
        <v>6</v>
      </c>
      <c r="D51" s="3" t="s">
        <v>72</v>
      </c>
      <c r="E51" s="3" t="s">
        <v>701</v>
      </c>
      <c r="F51" s="3" t="s">
        <v>6</v>
      </c>
      <c r="G51" s="3" t="s">
        <v>72</v>
      </c>
      <c r="H51" s="3" t="s">
        <v>1045</v>
      </c>
      <c r="I51" s="3" t="s">
        <v>759</v>
      </c>
      <c r="J51" s="208">
        <v>3</v>
      </c>
      <c r="K51" s="198">
        <v>44957</v>
      </c>
      <c r="L51" s="198">
        <v>2958465</v>
      </c>
    </row>
    <row r="52" spans="1:12" ht="60" x14ac:dyDescent="0.25">
      <c r="A52" s="41" t="s">
        <v>760</v>
      </c>
      <c r="B52" s="3" t="s">
        <v>701</v>
      </c>
      <c r="C52" s="3" t="s">
        <v>8</v>
      </c>
      <c r="D52" s="3" t="s">
        <v>110</v>
      </c>
      <c r="E52" s="3" t="s">
        <v>701</v>
      </c>
      <c r="F52" s="3" t="s">
        <v>8</v>
      </c>
      <c r="G52" s="3" t="s">
        <v>104</v>
      </c>
      <c r="H52" s="3" t="s">
        <v>1046</v>
      </c>
      <c r="I52" s="3" t="s">
        <v>761</v>
      </c>
      <c r="J52" s="208">
        <v>2</v>
      </c>
      <c r="K52" s="198">
        <v>44957</v>
      </c>
      <c r="L52" s="198">
        <v>2958465</v>
      </c>
    </row>
    <row r="53" spans="1:12" ht="105" x14ac:dyDescent="0.25">
      <c r="A53" s="41" t="s">
        <v>762</v>
      </c>
      <c r="B53" s="3" t="s">
        <v>702</v>
      </c>
      <c r="C53" s="3" t="s">
        <v>12</v>
      </c>
      <c r="D53" s="3" t="s">
        <v>120</v>
      </c>
      <c r="E53" s="3" t="s">
        <v>702</v>
      </c>
      <c r="F53" s="3" t="s">
        <v>12</v>
      </c>
      <c r="G53" s="3" t="s">
        <v>763</v>
      </c>
      <c r="H53" s="3" t="s">
        <v>1047</v>
      </c>
      <c r="I53" s="3" t="s">
        <v>764</v>
      </c>
      <c r="J53" s="208">
        <v>3</v>
      </c>
      <c r="K53" s="198">
        <v>44957</v>
      </c>
      <c r="L53" s="198">
        <v>2958465</v>
      </c>
    </row>
    <row r="54" spans="1:12" ht="60" x14ac:dyDescent="0.25">
      <c r="A54" s="41" t="s">
        <v>765</v>
      </c>
      <c r="B54" s="3" t="s">
        <v>702</v>
      </c>
      <c r="C54" s="3" t="s">
        <v>12</v>
      </c>
      <c r="D54" s="3" t="s">
        <v>122</v>
      </c>
      <c r="E54" s="3" t="s">
        <v>702</v>
      </c>
      <c r="F54" s="3" t="s">
        <v>12</v>
      </c>
      <c r="G54" s="3" t="s">
        <v>120</v>
      </c>
      <c r="H54" s="3" t="s">
        <v>1048</v>
      </c>
      <c r="I54" s="3" t="s">
        <v>766</v>
      </c>
      <c r="J54" s="208">
        <v>2</v>
      </c>
      <c r="K54" s="198">
        <v>44957</v>
      </c>
      <c r="L54" s="198">
        <v>2958465</v>
      </c>
    </row>
    <row r="55" spans="1:12" ht="60" x14ac:dyDescent="0.25">
      <c r="A55" s="41" t="s">
        <v>767</v>
      </c>
      <c r="B55" s="3" t="s">
        <v>701</v>
      </c>
      <c r="C55" s="3" t="s">
        <v>8</v>
      </c>
      <c r="D55" s="3" t="s">
        <v>98</v>
      </c>
      <c r="E55" s="3" t="s">
        <v>702</v>
      </c>
      <c r="F55" s="3" t="s">
        <v>12</v>
      </c>
      <c r="G55" s="3" t="s">
        <v>120</v>
      </c>
      <c r="H55" s="3" t="s">
        <v>1049</v>
      </c>
      <c r="I55" s="3" t="s">
        <v>768</v>
      </c>
      <c r="J55" s="208">
        <v>2</v>
      </c>
      <c r="K55" s="198">
        <v>44957</v>
      </c>
      <c r="L55" s="198">
        <v>2958465</v>
      </c>
    </row>
    <row r="56" spans="1:12" ht="75" x14ac:dyDescent="0.25">
      <c r="A56" s="41" t="s">
        <v>769</v>
      </c>
      <c r="B56" s="3" t="s">
        <v>702</v>
      </c>
      <c r="C56" s="3" t="s">
        <v>12</v>
      </c>
      <c r="D56" s="3" t="s">
        <v>120</v>
      </c>
      <c r="E56" s="3" t="s">
        <v>702</v>
      </c>
      <c r="F56" s="3" t="s">
        <v>12</v>
      </c>
      <c r="G56" s="3" t="s">
        <v>519</v>
      </c>
      <c r="H56" s="3" t="s">
        <v>1050</v>
      </c>
      <c r="I56" s="3" t="s">
        <v>770</v>
      </c>
      <c r="J56" s="208">
        <v>3</v>
      </c>
      <c r="K56" s="198">
        <v>44957</v>
      </c>
      <c r="L56" s="198">
        <v>2958465</v>
      </c>
    </row>
    <row r="57" spans="1:12" ht="120" x14ac:dyDescent="0.25">
      <c r="A57" s="41" t="s">
        <v>771</v>
      </c>
      <c r="B57" s="3" t="s">
        <v>701</v>
      </c>
      <c r="C57" s="3" t="s">
        <v>8</v>
      </c>
      <c r="D57" s="3" t="s">
        <v>98</v>
      </c>
      <c r="E57" s="3" t="s">
        <v>702</v>
      </c>
      <c r="F57" s="3" t="s">
        <v>12</v>
      </c>
      <c r="G57" s="3" t="s">
        <v>144</v>
      </c>
      <c r="H57" s="3" t="s">
        <v>1051</v>
      </c>
      <c r="I57" s="3" t="s">
        <v>772</v>
      </c>
      <c r="J57" s="208">
        <v>2</v>
      </c>
      <c r="K57" s="198">
        <v>44957</v>
      </c>
      <c r="L57" s="198">
        <v>2958465</v>
      </c>
    </row>
    <row r="58" spans="1:12" ht="75" x14ac:dyDescent="0.25">
      <c r="A58" s="41" t="s">
        <v>806</v>
      </c>
      <c r="B58" s="3" t="s">
        <v>701</v>
      </c>
      <c r="C58" s="210" t="s">
        <v>6</v>
      </c>
      <c r="D58" s="3" t="s">
        <v>53</v>
      </c>
      <c r="E58" s="3" t="s">
        <v>701</v>
      </c>
      <c r="F58" s="210" t="s">
        <v>6</v>
      </c>
      <c r="G58" s="3" t="s">
        <v>53</v>
      </c>
      <c r="H58" s="3" t="s">
        <v>1052</v>
      </c>
      <c r="I58" s="3" t="s">
        <v>899</v>
      </c>
      <c r="J58" s="208">
        <v>3</v>
      </c>
      <c r="K58" s="198">
        <v>36526</v>
      </c>
      <c r="L58" s="198">
        <v>2958465</v>
      </c>
    </row>
    <row r="59" spans="1:12" ht="60" x14ac:dyDescent="0.25">
      <c r="A59" s="41" t="s">
        <v>797</v>
      </c>
      <c r="B59" s="3" t="s">
        <v>701</v>
      </c>
      <c r="C59" s="210" t="s">
        <v>6</v>
      </c>
      <c r="D59" s="3" t="s">
        <v>72</v>
      </c>
      <c r="E59" s="3" t="s">
        <v>701</v>
      </c>
      <c r="F59" s="210" t="s">
        <v>6</v>
      </c>
      <c r="G59" s="3" t="s">
        <v>72</v>
      </c>
      <c r="H59" s="3" t="s">
        <v>1053</v>
      </c>
      <c r="I59" s="3" t="s">
        <v>901</v>
      </c>
      <c r="J59" s="208">
        <v>3</v>
      </c>
      <c r="K59" s="198">
        <v>36526</v>
      </c>
      <c r="L59" s="198">
        <v>2958465</v>
      </c>
    </row>
    <row r="60" spans="1:12" ht="60" x14ac:dyDescent="0.25">
      <c r="A60" s="41" t="s">
        <v>816</v>
      </c>
      <c r="B60" s="3" t="s">
        <v>701</v>
      </c>
      <c r="C60" s="210" t="s">
        <v>6</v>
      </c>
      <c r="D60" s="3" t="s">
        <v>76</v>
      </c>
      <c r="E60" s="3" t="s">
        <v>701</v>
      </c>
      <c r="F60" s="210" t="s">
        <v>6</v>
      </c>
      <c r="G60" s="3" t="s">
        <v>76</v>
      </c>
      <c r="H60" s="3" t="s">
        <v>1054</v>
      </c>
      <c r="I60" s="3" t="s">
        <v>902</v>
      </c>
      <c r="J60" s="208">
        <v>3</v>
      </c>
      <c r="K60" s="198">
        <v>36526</v>
      </c>
      <c r="L60" s="198">
        <v>2958465</v>
      </c>
    </row>
    <row r="61" spans="1:12" ht="90" x14ac:dyDescent="0.25">
      <c r="A61" s="41" t="s">
        <v>817</v>
      </c>
      <c r="B61" s="3" t="s">
        <v>701</v>
      </c>
      <c r="C61" s="210" t="s">
        <v>6</v>
      </c>
      <c r="D61" s="3" t="s">
        <v>78</v>
      </c>
      <c r="E61" s="3" t="s">
        <v>701</v>
      </c>
      <c r="F61" s="210" t="s">
        <v>6</v>
      </c>
      <c r="G61" s="3" t="s">
        <v>78</v>
      </c>
      <c r="H61" s="3" t="s">
        <v>1055</v>
      </c>
      <c r="I61" s="3" t="s">
        <v>903</v>
      </c>
      <c r="J61" s="208">
        <v>3</v>
      </c>
      <c r="K61" s="198">
        <v>36526</v>
      </c>
      <c r="L61" s="198">
        <v>2958465</v>
      </c>
    </row>
    <row r="62" spans="1:12" ht="60" x14ac:dyDescent="0.25">
      <c r="A62" s="41" t="s">
        <v>818</v>
      </c>
      <c r="B62" s="3" t="s">
        <v>701</v>
      </c>
      <c r="C62" s="210" t="s">
        <v>6</v>
      </c>
      <c r="D62" s="3" t="s">
        <v>80</v>
      </c>
      <c r="E62" s="3" t="s">
        <v>701</v>
      </c>
      <c r="F62" s="210" t="s">
        <v>6</v>
      </c>
      <c r="G62" s="3" t="s">
        <v>80</v>
      </c>
      <c r="H62" s="3" t="s">
        <v>1056</v>
      </c>
      <c r="I62" s="3" t="s">
        <v>904</v>
      </c>
      <c r="J62" s="208">
        <v>3</v>
      </c>
      <c r="K62" s="198">
        <v>36526</v>
      </c>
      <c r="L62" s="198">
        <v>2958465</v>
      </c>
    </row>
    <row r="63" spans="1:12" ht="60" x14ac:dyDescent="0.25">
      <c r="A63" s="41" t="s">
        <v>819</v>
      </c>
      <c r="B63" s="3" t="s">
        <v>701</v>
      </c>
      <c r="C63" s="210" t="s">
        <v>6</v>
      </c>
      <c r="D63" s="3" t="s">
        <v>90</v>
      </c>
      <c r="E63" s="3" t="s">
        <v>701</v>
      </c>
      <c r="F63" s="210" t="s">
        <v>6</v>
      </c>
      <c r="G63" s="3" t="s">
        <v>90</v>
      </c>
      <c r="H63" s="3" t="s">
        <v>1057</v>
      </c>
      <c r="I63" s="3" t="s">
        <v>905</v>
      </c>
      <c r="J63" s="208">
        <v>3</v>
      </c>
      <c r="K63" s="198">
        <v>36526</v>
      </c>
      <c r="L63" s="198">
        <v>2958465</v>
      </c>
    </row>
    <row r="64" spans="1:12" ht="60" x14ac:dyDescent="0.25">
      <c r="A64" s="41" t="s">
        <v>805</v>
      </c>
      <c r="B64" s="3" t="s">
        <v>701</v>
      </c>
      <c r="C64" s="210" t="s">
        <v>6</v>
      </c>
      <c r="D64" s="3" t="s">
        <v>92</v>
      </c>
      <c r="E64" s="3" t="s">
        <v>701</v>
      </c>
      <c r="F64" s="210" t="s">
        <v>6</v>
      </c>
      <c r="G64" s="3" t="s">
        <v>92</v>
      </c>
      <c r="H64" s="3" t="s">
        <v>1058</v>
      </c>
      <c r="I64" s="3" t="s">
        <v>906</v>
      </c>
      <c r="J64" s="208">
        <v>3</v>
      </c>
      <c r="K64" s="198">
        <v>36526</v>
      </c>
      <c r="L64" s="198">
        <v>2958465</v>
      </c>
    </row>
    <row r="65" spans="1:12" ht="75" x14ac:dyDescent="0.25">
      <c r="A65" s="41" t="s">
        <v>849</v>
      </c>
      <c r="B65" s="3" t="s">
        <v>704</v>
      </c>
      <c r="C65" s="210" t="s">
        <v>14</v>
      </c>
      <c r="D65" s="3" t="s">
        <v>163</v>
      </c>
      <c r="E65" s="3" t="s">
        <v>704</v>
      </c>
      <c r="F65" s="210" t="s">
        <v>14</v>
      </c>
      <c r="G65" s="3" t="s">
        <v>163</v>
      </c>
      <c r="H65" s="3" t="s">
        <v>1059</v>
      </c>
      <c r="I65" s="3" t="s">
        <v>908</v>
      </c>
      <c r="J65" s="208">
        <v>3</v>
      </c>
      <c r="K65" s="198">
        <v>36526</v>
      </c>
      <c r="L65" s="198">
        <v>2958465</v>
      </c>
    </row>
    <row r="66" spans="1:12" ht="75" x14ac:dyDescent="0.25">
      <c r="A66" s="41" t="s">
        <v>844</v>
      </c>
      <c r="B66" s="3" t="s">
        <v>704</v>
      </c>
      <c r="C66" s="210" t="s">
        <v>14</v>
      </c>
      <c r="D66" s="3" t="s">
        <v>165</v>
      </c>
      <c r="E66" s="3" t="s">
        <v>704</v>
      </c>
      <c r="F66" s="210" t="s">
        <v>14</v>
      </c>
      <c r="G66" s="3" t="s">
        <v>165</v>
      </c>
      <c r="H66" s="3" t="s">
        <v>1060</v>
      </c>
      <c r="I66" s="3" t="s">
        <v>909</v>
      </c>
      <c r="J66" s="208">
        <v>3</v>
      </c>
      <c r="K66" s="198">
        <v>36526</v>
      </c>
      <c r="L66" s="198">
        <v>2958465</v>
      </c>
    </row>
    <row r="67" spans="1:12" ht="60" x14ac:dyDescent="0.25">
      <c r="A67" s="41" t="s">
        <v>822</v>
      </c>
      <c r="B67" s="3" t="s">
        <v>701</v>
      </c>
      <c r="C67" s="210" t="s">
        <v>6</v>
      </c>
      <c r="D67" s="3" t="s">
        <v>84</v>
      </c>
      <c r="E67" s="3" t="s">
        <v>701</v>
      </c>
      <c r="F67" s="210" t="s">
        <v>8</v>
      </c>
      <c r="G67" s="3" t="s">
        <v>114</v>
      </c>
      <c r="H67" s="3" t="s">
        <v>1061</v>
      </c>
      <c r="I67" s="3" t="s">
        <v>945</v>
      </c>
      <c r="J67" s="208">
        <v>3</v>
      </c>
      <c r="K67" s="198">
        <v>36526</v>
      </c>
      <c r="L67" s="198">
        <v>2958465</v>
      </c>
    </row>
    <row r="68" spans="1:12" ht="75" x14ac:dyDescent="0.25">
      <c r="A68" s="41" t="s">
        <v>788</v>
      </c>
      <c r="B68" s="3" t="s">
        <v>704</v>
      </c>
      <c r="C68" s="210" t="s">
        <v>17</v>
      </c>
      <c r="D68" s="3" t="s">
        <v>773</v>
      </c>
      <c r="E68" s="3" t="s">
        <v>704</v>
      </c>
      <c r="F68" s="210" t="s">
        <v>17</v>
      </c>
      <c r="G68" s="3" t="s">
        <v>173</v>
      </c>
      <c r="H68" s="3" t="s">
        <v>1062</v>
      </c>
      <c r="I68" s="3" t="s">
        <v>910</v>
      </c>
      <c r="J68" s="208">
        <v>2</v>
      </c>
      <c r="K68" s="198">
        <v>36526</v>
      </c>
      <c r="L68" s="198">
        <v>2958465</v>
      </c>
    </row>
    <row r="69" spans="1:12" ht="60" x14ac:dyDescent="0.25">
      <c r="A69" s="41" t="s">
        <v>824</v>
      </c>
      <c r="B69" s="3" t="s">
        <v>701</v>
      </c>
      <c r="C69" s="210" t="s">
        <v>6</v>
      </c>
      <c r="D69" s="3" t="s">
        <v>45</v>
      </c>
      <c r="E69" s="3" t="s">
        <v>701</v>
      </c>
      <c r="F69" s="210" t="s">
        <v>8</v>
      </c>
      <c r="G69" s="3" t="s">
        <v>114</v>
      </c>
      <c r="H69" s="3" t="s">
        <v>1063</v>
      </c>
      <c r="I69" s="3" t="s">
        <v>911</v>
      </c>
      <c r="J69" s="208">
        <v>3</v>
      </c>
      <c r="K69" s="198">
        <v>36526</v>
      </c>
      <c r="L69" s="198">
        <v>2958465</v>
      </c>
    </row>
    <row r="70" spans="1:12" ht="75" x14ac:dyDescent="0.25">
      <c r="A70" s="41" t="s">
        <v>786</v>
      </c>
      <c r="B70" s="3" t="s">
        <v>702</v>
      </c>
      <c r="C70" s="210" t="s">
        <v>12</v>
      </c>
      <c r="D70" s="3" t="s">
        <v>124</v>
      </c>
      <c r="E70" s="3" t="s">
        <v>702</v>
      </c>
      <c r="F70" s="210" t="s">
        <v>12</v>
      </c>
      <c r="G70" s="3" t="s">
        <v>126</v>
      </c>
      <c r="H70" s="3" t="s">
        <v>1064</v>
      </c>
      <c r="I70" s="3" t="s">
        <v>912</v>
      </c>
      <c r="J70" s="208">
        <v>2</v>
      </c>
      <c r="K70" s="198">
        <v>36526</v>
      </c>
      <c r="L70" s="198">
        <v>2958465</v>
      </c>
    </row>
    <row r="71" spans="1:12" s="221" customFormat="1" ht="90" x14ac:dyDescent="0.25">
      <c r="A71" s="41" t="s">
        <v>774</v>
      </c>
      <c r="B71" s="3" t="s">
        <v>702</v>
      </c>
      <c r="C71" s="210" t="s">
        <v>12</v>
      </c>
      <c r="D71" s="3" t="s">
        <v>120</v>
      </c>
      <c r="E71" s="3" t="s">
        <v>702</v>
      </c>
      <c r="F71" s="210" t="s">
        <v>12</v>
      </c>
      <c r="G71" s="3" t="s">
        <v>132</v>
      </c>
      <c r="H71" s="3" t="s">
        <v>1065</v>
      </c>
      <c r="I71" s="3" t="s">
        <v>1263</v>
      </c>
      <c r="J71" s="208">
        <v>2</v>
      </c>
      <c r="K71" s="198">
        <v>36526</v>
      </c>
      <c r="L71" s="198">
        <v>45443</v>
      </c>
    </row>
    <row r="72" spans="1:12" ht="165" x14ac:dyDescent="0.25">
      <c r="A72" s="41" t="s">
        <v>980</v>
      </c>
      <c r="B72" s="3" t="s">
        <v>704</v>
      </c>
      <c r="C72" s="211" t="s">
        <v>16</v>
      </c>
      <c r="D72" s="3" t="s">
        <v>982</v>
      </c>
      <c r="E72" s="3" t="s">
        <v>704</v>
      </c>
      <c r="F72" s="211" t="s">
        <v>17</v>
      </c>
      <c r="G72" s="3" t="s">
        <v>773</v>
      </c>
      <c r="H72" s="3" t="s">
        <v>1066</v>
      </c>
      <c r="I72" s="3" t="s">
        <v>983</v>
      </c>
      <c r="J72" s="208">
        <v>2</v>
      </c>
      <c r="K72" s="198">
        <v>36526</v>
      </c>
      <c r="L72" s="198">
        <v>2958465</v>
      </c>
    </row>
    <row r="73" spans="1:12" ht="75" x14ac:dyDescent="0.25">
      <c r="A73" s="41" t="s">
        <v>981</v>
      </c>
      <c r="B73" s="3" t="s">
        <v>701</v>
      </c>
      <c r="C73" s="210" t="s">
        <v>8</v>
      </c>
      <c r="D73" s="3" t="s">
        <v>98</v>
      </c>
      <c r="E73" s="3" t="s">
        <v>701</v>
      </c>
      <c r="F73" s="3" t="s">
        <v>8</v>
      </c>
      <c r="G73" s="62" t="s">
        <v>100</v>
      </c>
      <c r="H73" s="3" t="s">
        <v>1067</v>
      </c>
      <c r="I73" s="3" t="s">
        <v>984</v>
      </c>
      <c r="J73" s="208">
        <v>2</v>
      </c>
      <c r="K73" s="198">
        <v>36526</v>
      </c>
      <c r="L73" s="198">
        <v>2958465</v>
      </c>
    </row>
    <row r="74" spans="1:12" ht="75" x14ac:dyDescent="0.25">
      <c r="A74" s="41" t="s">
        <v>796</v>
      </c>
      <c r="B74" s="3" t="s">
        <v>701</v>
      </c>
      <c r="C74" s="210" t="s">
        <v>6</v>
      </c>
      <c r="D74" s="3" t="s">
        <v>49</v>
      </c>
      <c r="E74" s="3" t="s">
        <v>701</v>
      </c>
      <c r="F74" s="210" t="s">
        <v>6</v>
      </c>
      <c r="G74" s="3" t="s">
        <v>57</v>
      </c>
      <c r="H74" s="3" t="s">
        <v>1068</v>
      </c>
      <c r="I74" s="3" t="s">
        <v>913</v>
      </c>
      <c r="J74" s="208">
        <v>3</v>
      </c>
      <c r="K74" s="198">
        <v>36526</v>
      </c>
      <c r="L74" s="198">
        <v>2958465</v>
      </c>
    </row>
    <row r="75" spans="1:12" ht="60" x14ac:dyDescent="0.25">
      <c r="A75" s="41" t="s">
        <v>809</v>
      </c>
      <c r="B75" s="3" t="s">
        <v>701</v>
      </c>
      <c r="C75" s="210" t="s">
        <v>6</v>
      </c>
      <c r="D75" s="3" t="s">
        <v>68</v>
      </c>
      <c r="E75" s="3" t="s">
        <v>701</v>
      </c>
      <c r="F75" s="210" t="s">
        <v>6</v>
      </c>
      <c r="G75" s="3" t="s">
        <v>60</v>
      </c>
      <c r="H75" s="3" t="s">
        <v>1069</v>
      </c>
      <c r="I75" s="3" t="s">
        <v>914</v>
      </c>
      <c r="J75" s="208">
        <v>3</v>
      </c>
      <c r="K75" s="198">
        <v>36526</v>
      </c>
      <c r="L75" s="198">
        <v>2958465</v>
      </c>
    </row>
    <row r="76" spans="1:12" ht="60" x14ac:dyDescent="0.25">
      <c r="A76" s="41" t="s">
        <v>810</v>
      </c>
      <c r="B76" s="3" t="s">
        <v>701</v>
      </c>
      <c r="C76" s="210" t="s">
        <v>6</v>
      </c>
      <c r="D76" s="3" t="s">
        <v>68</v>
      </c>
      <c r="E76" s="3" t="s">
        <v>701</v>
      </c>
      <c r="F76" s="210" t="s">
        <v>6</v>
      </c>
      <c r="G76" s="3" t="s">
        <v>62</v>
      </c>
      <c r="H76" s="3" t="s">
        <v>1070</v>
      </c>
      <c r="I76" s="3" t="s">
        <v>915</v>
      </c>
      <c r="J76" s="208">
        <v>3</v>
      </c>
      <c r="K76" s="198">
        <v>36526</v>
      </c>
      <c r="L76" s="198">
        <v>2958465</v>
      </c>
    </row>
    <row r="77" spans="1:12" ht="60" x14ac:dyDescent="0.25">
      <c r="A77" s="41" t="s">
        <v>811</v>
      </c>
      <c r="B77" s="3" t="s">
        <v>701</v>
      </c>
      <c r="C77" s="210" t="s">
        <v>6</v>
      </c>
      <c r="D77" s="3" t="s">
        <v>68</v>
      </c>
      <c r="E77" s="3" t="s">
        <v>701</v>
      </c>
      <c r="F77" s="210" t="s">
        <v>6</v>
      </c>
      <c r="G77" s="3" t="s">
        <v>66</v>
      </c>
      <c r="H77" s="3" t="s">
        <v>1071</v>
      </c>
      <c r="I77" s="3" t="s">
        <v>916</v>
      </c>
      <c r="J77" s="208">
        <v>3</v>
      </c>
      <c r="K77" s="198">
        <v>36526</v>
      </c>
      <c r="L77" s="198">
        <v>2958465</v>
      </c>
    </row>
    <row r="78" spans="1:12" ht="60" x14ac:dyDescent="0.25">
      <c r="A78" s="41" t="s">
        <v>812</v>
      </c>
      <c r="B78" s="3" t="s">
        <v>701</v>
      </c>
      <c r="C78" s="210" t="s">
        <v>6</v>
      </c>
      <c r="D78" s="3" t="s">
        <v>68</v>
      </c>
      <c r="E78" s="3" t="s">
        <v>701</v>
      </c>
      <c r="F78" s="210" t="s">
        <v>6</v>
      </c>
      <c r="G78" s="3" t="s">
        <v>82</v>
      </c>
      <c r="H78" s="3" t="s">
        <v>1072</v>
      </c>
      <c r="I78" s="3" t="s">
        <v>917</v>
      </c>
      <c r="J78" s="208">
        <v>3</v>
      </c>
      <c r="K78" s="198">
        <v>36526</v>
      </c>
      <c r="L78" s="198">
        <v>2958465</v>
      </c>
    </row>
    <row r="79" spans="1:12" ht="90" x14ac:dyDescent="0.25">
      <c r="A79" s="41" t="s">
        <v>787</v>
      </c>
      <c r="B79" s="3" t="s">
        <v>942</v>
      </c>
      <c r="C79" s="3" t="s">
        <v>918</v>
      </c>
      <c r="D79" s="3" t="s">
        <v>919</v>
      </c>
      <c r="E79" s="3" t="s">
        <v>702</v>
      </c>
      <c r="F79" s="3" t="s">
        <v>12</v>
      </c>
      <c r="G79" s="3" t="s">
        <v>144</v>
      </c>
      <c r="H79" s="3" t="s">
        <v>1073</v>
      </c>
      <c r="I79" s="3" t="s">
        <v>920</v>
      </c>
      <c r="J79" s="208">
        <v>2</v>
      </c>
      <c r="K79" s="198">
        <v>36526</v>
      </c>
      <c r="L79" s="198">
        <v>2958465</v>
      </c>
    </row>
    <row r="80" spans="1:12" ht="60" x14ac:dyDescent="0.25">
      <c r="A80" s="41" t="s">
        <v>784</v>
      </c>
      <c r="B80" s="3" t="s">
        <v>701</v>
      </c>
      <c r="C80" s="6" t="s">
        <v>921</v>
      </c>
      <c r="D80" s="6" t="s">
        <v>922</v>
      </c>
      <c r="E80" s="3" t="s">
        <v>701</v>
      </c>
      <c r="F80" s="6" t="s">
        <v>8</v>
      </c>
      <c r="G80" s="6" t="s">
        <v>108</v>
      </c>
      <c r="H80" s="6" t="s">
        <v>1074</v>
      </c>
      <c r="I80" s="3" t="s">
        <v>923</v>
      </c>
      <c r="J80" s="208">
        <v>2</v>
      </c>
      <c r="K80" s="198">
        <v>36526</v>
      </c>
      <c r="L80" s="198">
        <v>2958465</v>
      </c>
    </row>
    <row r="81" spans="1:12" ht="45" x14ac:dyDescent="0.25">
      <c r="A81" s="41" t="s">
        <v>775</v>
      </c>
      <c r="B81" s="3" t="s">
        <v>702</v>
      </c>
      <c r="C81" s="3" t="s">
        <v>12</v>
      </c>
      <c r="D81" s="35" t="s">
        <v>120</v>
      </c>
      <c r="E81" s="3" t="s">
        <v>702</v>
      </c>
      <c r="F81" s="6" t="s">
        <v>12</v>
      </c>
      <c r="G81" s="6" t="s">
        <v>118</v>
      </c>
      <c r="H81" s="6" t="s">
        <v>1075</v>
      </c>
      <c r="I81" s="3" t="s">
        <v>776</v>
      </c>
      <c r="J81" s="208">
        <v>3</v>
      </c>
      <c r="K81" s="198">
        <v>36526</v>
      </c>
      <c r="L81" s="198">
        <v>2958465</v>
      </c>
    </row>
    <row r="82" spans="1:12" ht="30" x14ac:dyDescent="0.25">
      <c r="A82" s="41" t="s">
        <v>829</v>
      </c>
      <c r="B82" s="3" t="s">
        <v>702</v>
      </c>
      <c r="C82" s="3" t="s">
        <v>12</v>
      </c>
      <c r="D82" s="6" t="s">
        <v>120</v>
      </c>
      <c r="E82" s="3" t="s">
        <v>702</v>
      </c>
      <c r="F82" s="6" t="s">
        <v>12</v>
      </c>
      <c r="G82" s="3" t="s">
        <v>146</v>
      </c>
      <c r="H82" s="3" t="s">
        <v>1076</v>
      </c>
      <c r="I82" s="3" t="s">
        <v>924</v>
      </c>
      <c r="J82" s="208">
        <v>3</v>
      </c>
      <c r="K82" s="198">
        <v>36526</v>
      </c>
      <c r="L82" s="198">
        <v>2958465</v>
      </c>
    </row>
    <row r="83" spans="1:12" ht="135" x14ac:dyDescent="0.25">
      <c r="A83" s="41" t="s">
        <v>792</v>
      </c>
      <c r="B83" s="3" t="s">
        <v>704</v>
      </c>
      <c r="C83" s="3" t="s">
        <v>14</v>
      </c>
      <c r="D83" s="6" t="s">
        <v>152</v>
      </c>
      <c r="E83" s="3" t="s">
        <v>704</v>
      </c>
      <c r="F83" s="6" t="s">
        <v>15</v>
      </c>
      <c r="G83" s="3" t="s">
        <v>167</v>
      </c>
      <c r="H83" s="3" t="s">
        <v>1077</v>
      </c>
      <c r="I83" s="3" t="s">
        <v>925</v>
      </c>
      <c r="J83" s="208">
        <v>2</v>
      </c>
      <c r="K83" s="198">
        <v>36526</v>
      </c>
      <c r="L83" s="198">
        <v>2958465</v>
      </c>
    </row>
    <row r="84" spans="1:12" ht="180" x14ac:dyDescent="0.25">
      <c r="A84" s="41" t="s">
        <v>793</v>
      </c>
      <c r="B84" s="3" t="s">
        <v>943</v>
      </c>
      <c r="C84" s="6" t="s">
        <v>4</v>
      </c>
      <c r="D84" s="212" t="s">
        <v>926</v>
      </c>
      <c r="E84" s="3" t="s">
        <v>701</v>
      </c>
      <c r="F84" s="6" t="s">
        <v>927</v>
      </c>
      <c r="G84" s="6" t="s">
        <v>25</v>
      </c>
      <c r="H84" s="6" t="s">
        <v>1078</v>
      </c>
      <c r="I84" s="3" t="s">
        <v>928</v>
      </c>
      <c r="J84" s="208">
        <v>3</v>
      </c>
      <c r="K84" s="198">
        <v>36526</v>
      </c>
      <c r="L84" s="198">
        <v>2958465</v>
      </c>
    </row>
    <row r="85" spans="1:12" ht="45" x14ac:dyDescent="0.25">
      <c r="A85" s="41" t="s">
        <v>841</v>
      </c>
      <c r="B85" s="3" t="s">
        <v>701</v>
      </c>
      <c r="C85" s="3" t="s">
        <v>12</v>
      </c>
      <c r="D85" s="3" t="s">
        <v>138</v>
      </c>
      <c r="E85" s="3" t="s">
        <v>702</v>
      </c>
      <c r="F85" s="210" t="s">
        <v>8</v>
      </c>
      <c r="G85" s="3" t="s">
        <v>114</v>
      </c>
      <c r="H85" s="3" t="s">
        <v>1079</v>
      </c>
      <c r="I85" s="3" t="s">
        <v>929</v>
      </c>
      <c r="J85" s="208">
        <v>3</v>
      </c>
      <c r="K85" s="198">
        <v>36526</v>
      </c>
      <c r="L85" s="198">
        <v>2958465</v>
      </c>
    </row>
    <row r="86" spans="1:12" s="221" customFormat="1" ht="30" x14ac:dyDescent="0.25">
      <c r="A86" s="41" t="s">
        <v>795</v>
      </c>
      <c r="B86" s="3" t="s">
        <v>701</v>
      </c>
      <c r="C86" s="3" t="s">
        <v>8</v>
      </c>
      <c r="D86" s="3" t="s">
        <v>112</v>
      </c>
      <c r="E86" s="3" t="s">
        <v>701</v>
      </c>
      <c r="F86" s="210" t="s">
        <v>8</v>
      </c>
      <c r="G86" s="3" t="s">
        <v>94</v>
      </c>
      <c r="H86" s="3" t="s">
        <v>1080</v>
      </c>
      <c r="I86" s="3" t="s">
        <v>930</v>
      </c>
      <c r="J86" s="208">
        <v>3</v>
      </c>
      <c r="K86" s="198">
        <v>36526</v>
      </c>
      <c r="L86" s="198">
        <v>45443</v>
      </c>
    </row>
    <row r="87" spans="1:12" ht="90" x14ac:dyDescent="0.25">
      <c r="A87" s="41" t="s">
        <v>807</v>
      </c>
      <c r="B87" s="3" t="s">
        <v>701</v>
      </c>
      <c r="C87" s="3" t="s">
        <v>6</v>
      </c>
      <c r="D87" s="3" t="s">
        <v>55</v>
      </c>
      <c r="E87" s="3" t="s">
        <v>701</v>
      </c>
      <c r="F87" s="3" t="s">
        <v>6</v>
      </c>
      <c r="G87" s="3" t="s">
        <v>55</v>
      </c>
      <c r="H87" s="3" t="s">
        <v>1081</v>
      </c>
      <c r="I87" s="3" t="s">
        <v>900</v>
      </c>
      <c r="J87" s="208">
        <v>3</v>
      </c>
      <c r="K87" s="198">
        <v>43646</v>
      </c>
      <c r="L87" s="198">
        <v>2958465</v>
      </c>
    </row>
    <row r="88" spans="1:12" ht="150" x14ac:dyDescent="0.25">
      <c r="A88" s="41" t="s">
        <v>828</v>
      </c>
      <c r="B88" s="3" t="s">
        <v>702</v>
      </c>
      <c r="C88" s="3" t="s">
        <v>12</v>
      </c>
      <c r="D88" s="3" t="s">
        <v>118</v>
      </c>
      <c r="E88" s="3" t="s">
        <v>702</v>
      </c>
      <c r="F88" s="3" t="s">
        <v>12</v>
      </c>
      <c r="G88" s="3" t="s">
        <v>124</v>
      </c>
      <c r="H88" s="3" t="s">
        <v>1082</v>
      </c>
      <c r="I88" s="3" t="s">
        <v>932</v>
      </c>
      <c r="J88" s="208">
        <v>3</v>
      </c>
      <c r="K88" s="198">
        <v>43646</v>
      </c>
      <c r="L88" s="198">
        <v>2958465</v>
      </c>
    </row>
    <row r="89" spans="1:12" ht="105" x14ac:dyDescent="0.25">
      <c r="A89" s="41" t="s">
        <v>820</v>
      </c>
      <c r="B89" s="3" t="s">
        <v>701</v>
      </c>
      <c r="C89" s="3" t="s">
        <v>6</v>
      </c>
      <c r="D89" s="3" t="s">
        <v>84</v>
      </c>
      <c r="E89" s="3" t="s">
        <v>701</v>
      </c>
      <c r="F89" s="3" t="s">
        <v>6</v>
      </c>
      <c r="G89" s="3" t="s">
        <v>84</v>
      </c>
      <c r="H89" s="3" t="s">
        <v>1083</v>
      </c>
      <c r="I89" s="3" t="s">
        <v>933</v>
      </c>
      <c r="J89" s="208">
        <v>3</v>
      </c>
      <c r="K89" s="198">
        <v>43646</v>
      </c>
      <c r="L89" s="198">
        <v>2958465</v>
      </c>
    </row>
    <row r="90" spans="1:12" ht="60" x14ac:dyDescent="0.25">
      <c r="A90" s="41" t="s">
        <v>842</v>
      </c>
      <c r="B90" s="3" t="s">
        <v>702</v>
      </c>
      <c r="C90" s="3" t="s">
        <v>12</v>
      </c>
      <c r="D90" s="3" t="s">
        <v>138</v>
      </c>
      <c r="E90" s="3" t="s">
        <v>701</v>
      </c>
      <c r="F90" s="3" t="s">
        <v>6</v>
      </c>
      <c r="G90" s="3" t="s">
        <v>45</v>
      </c>
      <c r="H90" s="3" t="s">
        <v>1084</v>
      </c>
      <c r="I90" s="3" t="s">
        <v>934</v>
      </c>
      <c r="J90" s="208">
        <v>3</v>
      </c>
      <c r="K90" s="198">
        <v>43646</v>
      </c>
      <c r="L90" s="198">
        <v>2958465</v>
      </c>
    </row>
    <row r="91" spans="1:12" ht="90" x14ac:dyDescent="0.25">
      <c r="A91" s="41" t="s">
        <v>798</v>
      </c>
      <c r="B91" s="3" t="s">
        <v>701</v>
      </c>
      <c r="C91" s="3" t="s">
        <v>6</v>
      </c>
      <c r="D91" s="3" t="s">
        <v>72</v>
      </c>
      <c r="E91" s="3" t="s">
        <v>701</v>
      </c>
      <c r="F91" s="3" t="s">
        <v>859</v>
      </c>
      <c r="G91" s="3" t="s">
        <v>931</v>
      </c>
      <c r="H91" s="3" t="s">
        <v>1085</v>
      </c>
      <c r="I91" s="3" t="s">
        <v>935</v>
      </c>
      <c r="J91" s="208">
        <v>3</v>
      </c>
      <c r="K91" s="198">
        <v>43646</v>
      </c>
      <c r="L91" s="198">
        <v>2958465</v>
      </c>
    </row>
    <row r="92" spans="1:12" ht="60" x14ac:dyDescent="0.25">
      <c r="A92" s="41" t="s">
        <v>853</v>
      </c>
      <c r="B92" s="3" t="s">
        <v>704</v>
      </c>
      <c r="C92" s="3" t="s">
        <v>14</v>
      </c>
      <c r="D92" s="3" t="s">
        <v>150</v>
      </c>
      <c r="E92" s="3" t="s">
        <v>704</v>
      </c>
      <c r="F92" s="3" t="s">
        <v>14</v>
      </c>
      <c r="G92" s="3" t="s">
        <v>150</v>
      </c>
      <c r="H92" s="3" t="s">
        <v>1086</v>
      </c>
      <c r="I92" s="3" t="s">
        <v>907</v>
      </c>
      <c r="J92" s="208">
        <v>3</v>
      </c>
      <c r="K92" s="198">
        <v>43646</v>
      </c>
      <c r="L92" s="198">
        <v>2958465</v>
      </c>
    </row>
    <row r="93" spans="1:12" ht="75" x14ac:dyDescent="0.25">
      <c r="A93" s="41" t="s">
        <v>850</v>
      </c>
      <c r="B93" s="3" t="s">
        <v>704</v>
      </c>
      <c r="C93" s="3" t="s">
        <v>14</v>
      </c>
      <c r="D93" s="3" t="s">
        <v>936</v>
      </c>
      <c r="E93" s="3" t="s">
        <v>704</v>
      </c>
      <c r="F93" s="3" t="s">
        <v>14</v>
      </c>
      <c r="G93" s="3" t="s">
        <v>150</v>
      </c>
      <c r="H93" s="3" t="s">
        <v>1087</v>
      </c>
      <c r="I93" s="3" t="s">
        <v>937</v>
      </c>
      <c r="J93" s="208">
        <v>3</v>
      </c>
      <c r="K93" s="198">
        <v>36526</v>
      </c>
      <c r="L93" s="198">
        <v>2958465</v>
      </c>
    </row>
    <row r="94" spans="1:12" ht="75" x14ac:dyDescent="0.25">
      <c r="A94" s="41" t="s">
        <v>852</v>
      </c>
      <c r="B94" s="3" t="s">
        <v>704</v>
      </c>
      <c r="C94" s="3" t="s">
        <v>14</v>
      </c>
      <c r="D94" s="3" t="s">
        <v>938</v>
      </c>
      <c r="E94" s="3" t="s">
        <v>704</v>
      </c>
      <c r="F94" s="3" t="s">
        <v>14</v>
      </c>
      <c r="G94" s="3" t="s">
        <v>150</v>
      </c>
      <c r="H94" s="3" t="s">
        <v>1088</v>
      </c>
      <c r="I94" s="3" t="s">
        <v>939</v>
      </c>
      <c r="J94" s="208">
        <v>3</v>
      </c>
      <c r="K94" s="198">
        <v>36526</v>
      </c>
      <c r="L94" s="198">
        <v>2958465</v>
      </c>
    </row>
    <row r="95" spans="1:12" ht="75" x14ac:dyDescent="0.25">
      <c r="A95" s="41" t="s">
        <v>851</v>
      </c>
      <c r="B95" s="3" t="s">
        <v>704</v>
      </c>
      <c r="C95" s="3" t="s">
        <v>14</v>
      </c>
      <c r="D95" s="3" t="s">
        <v>940</v>
      </c>
      <c r="E95" s="3" t="s">
        <v>704</v>
      </c>
      <c r="F95" s="3" t="s">
        <v>14</v>
      </c>
      <c r="G95" s="3" t="s">
        <v>150</v>
      </c>
      <c r="H95" s="3" t="s">
        <v>1089</v>
      </c>
      <c r="I95" s="3" t="s">
        <v>941</v>
      </c>
      <c r="J95" s="208">
        <v>3</v>
      </c>
      <c r="K95" s="198">
        <v>36526</v>
      </c>
      <c r="L95" s="198">
        <v>2958465</v>
      </c>
    </row>
    <row r="96" spans="1:12" ht="60" x14ac:dyDescent="0.25">
      <c r="A96" s="41" t="s">
        <v>1178</v>
      </c>
      <c r="B96" s="3" t="s">
        <v>701</v>
      </c>
      <c r="C96" s="3" t="s">
        <v>6</v>
      </c>
      <c r="D96" s="3" t="s">
        <v>68</v>
      </c>
      <c r="E96" s="3" t="s">
        <v>701</v>
      </c>
      <c r="F96" s="3" t="s">
        <v>6</v>
      </c>
      <c r="G96" s="3" t="s">
        <v>82</v>
      </c>
      <c r="H96" s="3" t="s">
        <v>1192</v>
      </c>
      <c r="I96" s="3" t="s">
        <v>1205</v>
      </c>
      <c r="J96" s="208">
        <v>3</v>
      </c>
      <c r="K96" s="198">
        <v>45444</v>
      </c>
      <c r="L96" s="198">
        <v>2958465</v>
      </c>
    </row>
    <row r="97" spans="1:12" ht="60" x14ac:dyDescent="0.25">
      <c r="A97" s="41" t="s">
        <v>1179</v>
      </c>
      <c r="B97" s="3" t="s">
        <v>702</v>
      </c>
      <c r="C97" s="3" t="s">
        <v>12</v>
      </c>
      <c r="D97" s="3" t="s">
        <v>126</v>
      </c>
      <c r="E97" s="3" t="s">
        <v>702</v>
      </c>
      <c r="F97" s="3" t="s">
        <v>12</v>
      </c>
      <c r="G97" s="3" t="s">
        <v>134</v>
      </c>
      <c r="H97" s="3" t="s">
        <v>1193</v>
      </c>
      <c r="I97" s="3" t="s">
        <v>1206</v>
      </c>
      <c r="J97" s="208">
        <v>2</v>
      </c>
      <c r="K97" s="198">
        <v>45444</v>
      </c>
      <c r="L97" s="198">
        <v>2958465</v>
      </c>
    </row>
    <row r="98" spans="1:12" ht="90" x14ac:dyDescent="0.25">
      <c r="A98" s="41" t="s">
        <v>1180</v>
      </c>
      <c r="B98" s="3" t="s">
        <v>702</v>
      </c>
      <c r="C98" s="3" t="s">
        <v>12</v>
      </c>
      <c r="D98" s="3" t="s">
        <v>134</v>
      </c>
      <c r="E98" s="3" t="s">
        <v>702</v>
      </c>
      <c r="F98" s="3" t="s">
        <v>12</v>
      </c>
      <c r="G98" s="3" t="s">
        <v>126</v>
      </c>
      <c r="H98" s="3" t="s">
        <v>1194</v>
      </c>
      <c r="I98" s="3" t="s">
        <v>1207</v>
      </c>
      <c r="J98" s="208">
        <v>2</v>
      </c>
      <c r="K98" s="198">
        <v>45444</v>
      </c>
      <c r="L98" s="198">
        <v>2958465</v>
      </c>
    </row>
    <row r="99" spans="1:12" ht="60" x14ac:dyDescent="0.25">
      <c r="A99" s="50" t="s">
        <v>1181</v>
      </c>
      <c r="B99" s="3" t="s">
        <v>702</v>
      </c>
      <c r="C99" s="3" t="s">
        <v>12</v>
      </c>
      <c r="D99" s="3" t="s">
        <v>134</v>
      </c>
      <c r="E99" s="3" t="s">
        <v>702</v>
      </c>
      <c r="F99" s="3" t="s">
        <v>12</v>
      </c>
      <c r="G99" s="3" t="s">
        <v>120</v>
      </c>
      <c r="H99" s="3" t="s">
        <v>1195</v>
      </c>
      <c r="I99" s="3" t="s">
        <v>1208</v>
      </c>
      <c r="J99" s="208">
        <v>3</v>
      </c>
      <c r="K99" s="198">
        <v>45444</v>
      </c>
      <c r="L99" s="198">
        <v>2958465</v>
      </c>
    </row>
    <row r="100" spans="1:12" ht="105" x14ac:dyDescent="0.25">
      <c r="A100" s="50" t="s">
        <v>1182</v>
      </c>
      <c r="B100" s="3" t="s">
        <v>704</v>
      </c>
      <c r="C100" s="3" t="s">
        <v>17</v>
      </c>
      <c r="D100" s="3" t="s">
        <v>773</v>
      </c>
      <c r="E100" s="3" t="s">
        <v>701</v>
      </c>
      <c r="F100" s="3" t="s">
        <v>8</v>
      </c>
      <c r="G100" s="3" t="s">
        <v>98</v>
      </c>
      <c r="H100" s="3" t="s">
        <v>1196</v>
      </c>
      <c r="I100" s="3" t="s">
        <v>1209</v>
      </c>
      <c r="J100" s="208">
        <v>2</v>
      </c>
      <c r="K100" s="198">
        <v>45444</v>
      </c>
      <c r="L100" s="198">
        <v>2958465</v>
      </c>
    </row>
    <row r="101" spans="1:12" ht="135" x14ac:dyDescent="0.25">
      <c r="A101" s="50" t="s">
        <v>1183</v>
      </c>
      <c r="B101" s="3" t="s">
        <v>704</v>
      </c>
      <c r="C101" s="3" t="s">
        <v>15</v>
      </c>
      <c r="D101" s="3" t="s">
        <v>167</v>
      </c>
      <c r="E101" s="3" t="s">
        <v>704</v>
      </c>
      <c r="F101" s="3" t="s">
        <v>14</v>
      </c>
      <c r="G101" s="3" t="s">
        <v>152</v>
      </c>
      <c r="H101" s="3" t="s">
        <v>1197</v>
      </c>
      <c r="I101" s="3" t="s">
        <v>1210</v>
      </c>
      <c r="J101" s="208">
        <v>2</v>
      </c>
      <c r="K101" s="198">
        <v>45444</v>
      </c>
      <c r="L101" s="198">
        <v>2958465</v>
      </c>
    </row>
    <row r="102" spans="1:12" ht="120" x14ac:dyDescent="0.25">
      <c r="A102" s="41" t="s">
        <v>1184</v>
      </c>
      <c r="B102" s="3" t="s">
        <v>701</v>
      </c>
      <c r="C102" s="3" t="s">
        <v>4</v>
      </c>
      <c r="D102" s="3" t="s">
        <v>1191</v>
      </c>
      <c r="E102" s="3" t="s">
        <v>702</v>
      </c>
      <c r="F102" s="3" t="s">
        <v>12</v>
      </c>
      <c r="G102" s="3" t="s">
        <v>120</v>
      </c>
      <c r="H102" s="3" t="s">
        <v>1198</v>
      </c>
      <c r="I102" s="3" t="s">
        <v>1211</v>
      </c>
      <c r="J102" s="208">
        <v>2</v>
      </c>
      <c r="K102" s="198">
        <v>45444</v>
      </c>
      <c r="L102" s="198">
        <v>2958465</v>
      </c>
    </row>
    <row r="103" spans="1:12" ht="150" x14ac:dyDescent="0.25">
      <c r="A103" s="41" t="s">
        <v>1185</v>
      </c>
      <c r="B103" s="3" t="s">
        <v>702</v>
      </c>
      <c r="C103" s="3" t="s">
        <v>12</v>
      </c>
      <c r="D103" s="3" t="s">
        <v>126</v>
      </c>
      <c r="E103" s="3" t="s">
        <v>702</v>
      </c>
      <c r="F103" s="3" t="s">
        <v>12</v>
      </c>
      <c r="G103" s="3" t="s">
        <v>118</v>
      </c>
      <c r="H103" s="3" t="s">
        <v>1199</v>
      </c>
      <c r="I103" s="3" t="s">
        <v>1212</v>
      </c>
      <c r="J103" s="208">
        <v>2</v>
      </c>
      <c r="K103" s="198">
        <v>45444</v>
      </c>
      <c r="L103" s="198">
        <v>2958465</v>
      </c>
    </row>
    <row r="104" spans="1:12" ht="90" x14ac:dyDescent="0.25">
      <c r="A104" s="41" t="s">
        <v>1186</v>
      </c>
      <c r="B104" s="3" t="s">
        <v>702</v>
      </c>
      <c r="C104" s="3" t="s">
        <v>12</v>
      </c>
      <c r="D104" s="3" t="s">
        <v>120</v>
      </c>
      <c r="E104" s="3" t="s">
        <v>702</v>
      </c>
      <c r="F104" s="3" t="s">
        <v>12</v>
      </c>
      <c r="G104" s="3" t="s">
        <v>132</v>
      </c>
      <c r="H104" s="3" t="s">
        <v>1200</v>
      </c>
      <c r="I104" s="3" t="s">
        <v>1213</v>
      </c>
      <c r="J104" s="208">
        <v>3</v>
      </c>
      <c r="K104" s="198">
        <v>45444</v>
      </c>
      <c r="L104" s="198">
        <v>2958465</v>
      </c>
    </row>
    <row r="105" spans="1:12" ht="30" x14ac:dyDescent="0.25">
      <c r="A105" s="41" t="s">
        <v>1187</v>
      </c>
      <c r="B105" s="3" t="s">
        <v>702</v>
      </c>
      <c r="C105" s="3" t="s">
        <v>12</v>
      </c>
      <c r="D105" s="3" t="s">
        <v>120</v>
      </c>
      <c r="E105" s="3" t="s">
        <v>702</v>
      </c>
      <c r="F105" s="3" t="s">
        <v>12</v>
      </c>
      <c r="G105" s="3" t="s">
        <v>124</v>
      </c>
      <c r="H105" s="3" t="s">
        <v>1201</v>
      </c>
      <c r="I105" s="3" t="s">
        <v>1214</v>
      </c>
      <c r="J105" s="208">
        <v>3</v>
      </c>
      <c r="K105" s="198">
        <v>45444</v>
      </c>
      <c r="L105" s="198">
        <v>2958465</v>
      </c>
    </row>
    <row r="106" spans="1:12" ht="45" x14ac:dyDescent="0.25">
      <c r="A106" s="50" t="s">
        <v>1188</v>
      </c>
      <c r="B106" s="3" t="s">
        <v>702</v>
      </c>
      <c r="C106" s="3" t="s">
        <v>12</v>
      </c>
      <c r="D106" s="3" t="s">
        <v>120</v>
      </c>
      <c r="E106" s="3" t="s">
        <v>702</v>
      </c>
      <c r="F106" s="3" t="s">
        <v>12</v>
      </c>
      <c r="G106" s="3" t="s">
        <v>132</v>
      </c>
      <c r="H106" s="3" t="s">
        <v>1202</v>
      </c>
      <c r="I106" s="3" t="s">
        <v>1215</v>
      </c>
      <c r="J106" s="208">
        <v>3</v>
      </c>
      <c r="K106" s="198">
        <v>45444</v>
      </c>
      <c r="L106" s="198">
        <v>2958465</v>
      </c>
    </row>
    <row r="107" spans="1:12" ht="45" x14ac:dyDescent="0.25">
      <c r="A107" s="41" t="s">
        <v>1189</v>
      </c>
      <c r="B107" s="3" t="s">
        <v>701</v>
      </c>
      <c r="C107" s="3" t="s">
        <v>8</v>
      </c>
      <c r="D107" s="3" t="s">
        <v>112</v>
      </c>
      <c r="E107" s="3" t="s">
        <v>701</v>
      </c>
      <c r="F107" s="3" t="s">
        <v>8</v>
      </c>
      <c r="G107" s="3" t="s">
        <v>94</v>
      </c>
      <c r="H107" s="3" t="s">
        <v>1203</v>
      </c>
      <c r="I107" s="3" t="s">
        <v>1216</v>
      </c>
      <c r="J107" s="208">
        <v>3</v>
      </c>
      <c r="K107" s="198">
        <v>45444</v>
      </c>
      <c r="L107" s="198">
        <v>2958465</v>
      </c>
    </row>
    <row r="108" spans="1:12" ht="45" x14ac:dyDescent="0.25">
      <c r="A108" s="41" t="s">
        <v>1190</v>
      </c>
      <c r="B108" s="3" t="s">
        <v>701</v>
      </c>
      <c r="C108" s="3" t="s">
        <v>8</v>
      </c>
      <c r="D108" s="3" t="s">
        <v>94</v>
      </c>
      <c r="E108" s="3" t="s">
        <v>701</v>
      </c>
      <c r="F108" s="3" t="s">
        <v>8</v>
      </c>
      <c r="G108" s="3" t="s">
        <v>112</v>
      </c>
      <c r="H108" s="3" t="s">
        <v>1204</v>
      </c>
      <c r="I108" s="3" t="s">
        <v>1217</v>
      </c>
      <c r="J108" s="208">
        <v>3</v>
      </c>
      <c r="K108" s="198">
        <v>45444</v>
      </c>
      <c r="L108" s="198">
        <v>2958465</v>
      </c>
    </row>
  </sheetData>
  <conditionalFormatting sqref="I49 F53:H53 F54 F8:H9 A2:A7 C2:D7 F2:I7 F10:I31 I32:I37 I39:I47 F38:H49 F50:I52 F55:H57 C10:D33 A10:A57 A79 C79:D79 F79:H79 A87:A91 I53:I82 E2:E33 B2:B33 C38:D57 I93 B38:B85 E38:E85 A93:H95 B87:I92">
    <cfRule type="expression" dxfId="16" priority="109">
      <formula>$V2="Disabled"</formula>
    </cfRule>
  </conditionalFormatting>
  <conditionalFormatting sqref="I83">
    <cfRule type="expression" dxfId="15" priority="106">
      <formula>$V83="Disabled"</formula>
    </cfRule>
  </conditionalFormatting>
  <conditionalFormatting sqref="I85">
    <cfRule type="expression" dxfId="14" priority="102">
      <formula>$V85="Disabled"</formula>
    </cfRule>
  </conditionalFormatting>
  <conditionalFormatting sqref="A92">
    <cfRule type="expression" dxfId="13" priority="87">
      <formula>$V92="Disabled"</formula>
    </cfRule>
  </conditionalFormatting>
  <conditionalFormatting sqref="C8:D9">
    <cfRule type="expression" dxfId="12" priority="82">
      <formula>$V8="Disabled"</formula>
    </cfRule>
  </conditionalFormatting>
  <conditionalFormatting sqref="I8:I9">
    <cfRule type="expression" dxfId="11" priority="81">
      <formula>$V8="Disabled"</formula>
    </cfRule>
  </conditionalFormatting>
  <conditionalFormatting sqref="I94">
    <cfRule type="expression" dxfId="10" priority="78">
      <formula>$V94="Disabled"</formula>
    </cfRule>
  </conditionalFormatting>
  <conditionalFormatting sqref="I95">
    <cfRule type="expression" dxfId="9" priority="77">
      <formula>$V95="Disabled"</formula>
    </cfRule>
  </conditionalFormatting>
  <conditionalFormatting sqref="A80">
    <cfRule type="expression" dxfId="8" priority="69">
      <formula>$V80="Disabled"</formula>
    </cfRule>
  </conditionalFormatting>
  <conditionalFormatting sqref="F32:H37">
    <cfRule type="expression" dxfId="7" priority="67">
      <formula>$V32="Disabled"</formula>
    </cfRule>
  </conditionalFormatting>
  <conditionalFormatting sqref="G54:H54">
    <cfRule type="expression" dxfId="6" priority="61">
      <formula>$V54="Disabled"</formula>
    </cfRule>
  </conditionalFormatting>
  <conditionalFormatting sqref="F73">
    <cfRule type="expression" dxfId="5" priority="8">
      <formula>$AA73="Disabled"</formula>
    </cfRule>
  </conditionalFormatting>
  <conditionalFormatting sqref="B34:E37">
    <cfRule type="expression" dxfId="4" priority="7">
      <formula>$V34="Disabled"</formula>
    </cfRule>
  </conditionalFormatting>
  <conditionalFormatting sqref="A96:H108">
    <cfRule type="expression" dxfId="3" priority="4">
      <formula>$V96="Disabled"</formula>
    </cfRule>
  </conditionalFormatting>
  <conditionalFormatting sqref="I96:I108">
    <cfRule type="expression" dxfId="2" priority="3">
      <formula>$V96="Disabled"</formula>
    </cfRule>
  </conditionalFormatting>
  <conditionalFormatting sqref="B86 E86">
    <cfRule type="expression" dxfId="1" priority="2">
      <formula>$V86="Disabled"</formula>
    </cfRule>
  </conditionalFormatting>
  <conditionalFormatting sqref="I86">
    <cfRule type="expression" dxfId="0" priority="1">
      <formula>$V86="Disabled"</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20"/>
  <sheetViews>
    <sheetView showGridLines="0" zoomScale="85" zoomScaleNormal="85" workbookViewId="0">
      <pane ySplit="1" topLeftCell="A2" activePane="bottomLeft" state="frozen"/>
      <selection pane="bottomLeft"/>
    </sheetView>
  </sheetViews>
  <sheetFormatPr defaultColWidth="9.140625" defaultRowHeight="15" x14ac:dyDescent="0.25"/>
  <cols>
    <col min="1" max="1" width="20.85546875" style="38" customWidth="1"/>
    <col min="2" max="3" width="30.7109375" style="32" customWidth="1"/>
    <col min="4" max="4" width="97.28515625" style="32" bestFit="1" customWidth="1"/>
    <col min="5" max="5" width="7.5703125" style="32" bestFit="1" customWidth="1"/>
    <col min="6" max="7" width="10.7109375" style="32" bestFit="1" customWidth="1"/>
    <col min="8" max="16384" width="9.140625" style="32"/>
  </cols>
  <sheetData>
    <row r="1" spans="1:7" ht="45" customHeight="1" x14ac:dyDescent="0.25">
      <c r="A1" s="2" t="s">
        <v>27</v>
      </c>
      <c r="B1" s="5" t="s">
        <v>1</v>
      </c>
      <c r="C1" s="5" t="s">
        <v>1142</v>
      </c>
      <c r="D1" s="5" t="s">
        <v>985</v>
      </c>
      <c r="E1" s="5" t="s">
        <v>705</v>
      </c>
      <c r="F1" s="5" t="s">
        <v>668</v>
      </c>
      <c r="G1" s="5" t="s">
        <v>669</v>
      </c>
    </row>
    <row r="2" spans="1:7" ht="30" customHeight="1" x14ac:dyDescent="0.25">
      <c r="A2" s="208" t="s">
        <v>743</v>
      </c>
      <c r="B2" s="6" t="s">
        <v>4</v>
      </c>
      <c r="C2" s="3" t="s">
        <v>433</v>
      </c>
      <c r="D2" s="35" t="s">
        <v>1271</v>
      </c>
      <c r="E2" s="208">
        <v>1</v>
      </c>
      <c r="F2" s="198">
        <v>36526</v>
      </c>
      <c r="G2" s="198">
        <v>2958465</v>
      </c>
    </row>
    <row r="3" spans="1:7" ht="30" customHeight="1" x14ac:dyDescent="0.25">
      <c r="A3" s="208" t="s">
        <v>372</v>
      </c>
      <c r="B3" s="6" t="s">
        <v>4</v>
      </c>
      <c r="C3" s="3" t="s">
        <v>206</v>
      </c>
      <c r="D3" s="35" t="s">
        <v>1274</v>
      </c>
      <c r="E3" s="208">
        <v>2</v>
      </c>
      <c r="F3" s="198">
        <v>36526</v>
      </c>
      <c r="G3" s="198">
        <v>2958465</v>
      </c>
    </row>
    <row r="4" spans="1:7" ht="30" customHeight="1" x14ac:dyDescent="0.25">
      <c r="A4" s="208" t="s">
        <v>373</v>
      </c>
      <c r="B4" s="6" t="s">
        <v>4</v>
      </c>
      <c r="C4" s="3" t="s">
        <v>207</v>
      </c>
      <c r="D4" s="35" t="s">
        <v>1273</v>
      </c>
      <c r="E4" s="208">
        <v>2</v>
      </c>
      <c r="F4" s="198">
        <v>36526</v>
      </c>
      <c r="G4" s="198">
        <v>2958465</v>
      </c>
    </row>
    <row r="5" spans="1:7" ht="30" customHeight="1" x14ac:dyDescent="0.25">
      <c r="A5" s="208" t="s">
        <v>374</v>
      </c>
      <c r="B5" s="6" t="s">
        <v>4</v>
      </c>
      <c r="C5" s="3" t="s">
        <v>208</v>
      </c>
      <c r="D5" s="35" t="s">
        <v>744</v>
      </c>
      <c r="E5" s="208">
        <v>2</v>
      </c>
      <c r="F5" s="198">
        <v>36526</v>
      </c>
      <c r="G5" s="198">
        <v>2958465</v>
      </c>
    </row>
    <row r="6" spans="1:7" ht="30" customHeight="1" x14ac:dyDescent="0.25">
      <c r="A6" s="208" t="s">
        <v>375</v>
      </c>
      <c r="B6" s="6" t="s">
        <v>4</v>
      </c>
      <c r="C6" s="3" t="s">
        <v>209</v>
      </c>
      <c r="D6" s="35" t="s">
        <v>1272</v>
      </c>
      <c r="E6" s="208">
        <v>2</v>
      </c>
      <c r="F6" s="198">
        <v>36526</v>
      </c>
      <c r="G6" s="198">
        <v>2958465</v>
      </c>
    </row>
    <row r="7" spans="1:7" ht="30" customHeight="1" x14ac:dyDescent="0.25">
      <c r="A7" s="208" t="s">
        <v>376</v>
      </c>
      <c r="B7" s="6" t="s">
        <v>4</v>
      </c>
      <c r="C7" s="3" t="s">
        <v>211</v>
      </c>
      <c r="D7" s="35" t="s">
        <v>745</v>
      </c>
      <c r="E7" s="208">
        <v>3</v>
      </c>
      <c r="F7" s="198">
        <v>36526</v>
      </c>
      <c r="G7" s="198">
        <v>2958465</v>
      </c>
    </row>
    <row r="8" spans="1:7" ht="30" customHeight="1" x14ac:dyDescent="0.25">
      <c r="A8" s="208" t="s">
        <v>377</v>
      </c>
      <c r="B8" s="6" t="s">
        <v>4</v>
      </c>
      <c r="C8" s="3" t="s">
        <v>746</v>
      </c>
      <c r="D8" s="35" t="s">
        <v>1276</v>
      </c>
      <c r="E8" s="208">
        <v>3</v>
      </c>
      <c r="F8" s="198">
        <v>36526</v>
      </c>
      <c r="G8" s="198">
        <v>2958465</v>
      </c>
    </row>
    <row r="9" spans="1:7" ht="30" customHeight="1" x14ac:dyDescent="0.25">
      <c r="A9" s="208" t="s">
        <v>378</v>
      </c>
      <c r="B9" s="6" t="s">
        <v>4</v>
      </c>
      <c r="C9" s="3" t="s">
        <v>214</v>
      </c>
      <c r="D9" s="35" t="s">
        <v>1275</v>
      </c>
      <c r="E9" s="208">
        <v>2</v>
      </c>
      <c r="F9" s="198">
        <v>36526</v>
      </c>
      <c r="G9" s="198">
        <v>2958465</v>
      </c>
    </row>
    <row r="10" spans="1:7" ht="30" customHeight="1" x14ac:dyDescent="0.25">
      <c r="A10" s="208" t="s">
        <v>379</v>
      </c>
      <c r="B10" s="6" t="s">
        <v>4</v>
      </c>
      <c r="C10" s="3" t="s">
        <v>215</v>
      </c>
      <c r="D10" s="35" t="s">
        <v>747</v>
      </c>
      <c r="E10" s="208">
        <v>2</v>
      </c>
      <c r="F10" s="198">
        <v>36526</v>
      </c>
      <c r="G10" s="198">
        <v>2958465</v>
      </c>
    </row>
    <row r="11" spans="1:7" ht="30" customHeight="1" x14ac:dyDescent="0.25">
      <c r="A11" s="208" t="s">
        <v>380</v>
      </c>
      <c r="B11" s="6" t="s">
        <v>4</v>
      </c>
      <c r="C11" s="3" t="s">
        <v>180</v>
      </c>
      <c r="D11" s="35" t="s">
        <v>1277</v>
      </c>
      <c r="E11" s="208">
        <v>2</v>
      </c>
      <c r="F11" s="198">
        <v>36526</v>
      </c>
      <c r="G11" s="198">
        <v>2958465</v>
      </c>
    </row>
    <row r="12" spans="1:7" ht="30" customHeight="1" x14ac:dyDescent="0.25">
      <c r="A12" s="208" t="s">
        <v>381</v>
      </c>
      <c r="B12" s="6" t="s">
        <v>4</v>
      </c>
      <c r="C12" s="3" t="s">
        <v>181</v>
      </c>
      <c r="D12" s="35" t="s">
        <v>1278</v>
      </c>
      <c r="E12" s="208">
        <v>2</v>
      </c>
      <c r="F12" s="198">
        <v>36526</v>
      </c>
      <c r="G12" s="198">
        <v>2958465</v>
      </c>
    </row>
    <row r="13" spans="1:7" ht="30" customHeight="1" x14ac:dyDescent="0.25">
      <c r="A13" s="208" t="s">
        <v>382</v>
      </c>
      <c r="B13" s="6" t="s">
        <v>4</v>
      </c>
      <c r="C13" s="3" t="s">
        <v>183</v>
      </c>
      <c r="D13" s="35" t="s">
        <v>1279</v>
      </c>
      <c r="E13" s="208">
        <v>2</v>
      </c>
      <c r="F13" s="198">
        <v>36526</v>
      </c>
      <c r="G13" s="198">
        <v>2958465</v>
      </c>
    </row>
    <row r="14" spans="1:7" ht="30" customHeight="1" x14ac:dyDescent="0.25">
      <c r="A14" s="208" t="s">
        <v>383</v>
      </c>
      <c r="B14" s="6" t="s">
        <v>4</v>
      </c>
      <c r="C14" s="3" t="s">
        <v>177</v>
      </c>
      <c r="D14" s="35" t="s">
        <v>1280</v>
      </c>
      <c r="E14" s="208">
        <v>3</v>
      </c>
      <c r="F14" s="198">
        <v>36526</v>
      </c>
      <c r="G14" s="198">
        <v>2958465</v>
      </c>
    </row>
    <row r="15" spans="1:7" x14ac:dyDescent="0.25">
      <c r="A15" s="36"/>
      <c r="B15" s="37"/>
      <c r="C15" s="37"/>
    </row>
    <row r="16" spans="1:7" x14ac:dyDescent="0.25">
      <c r="A16" s="36"/>
      <c r="B16" s="37"/>
      <c r="C16" s="37"/>
    </row>
    <row r="17" spans="1:3" x14ac:dyDescent="0.25">
      <c r="A17" s="36"/>
      <c r="B17" s="37"/>
      <c r="C17" s="37"/>
    </row>
    <row r="18" spans="1:3" x14ac:dyDescent="0.25">
      <c r="A18" s="36"/>
      <c r="B18" s="37"/>
      <c r="C18" s="37"/>
    </row>
    <row r="19" spans="1:3" x14ac:dyDescent="0.25">
      <c r="A19" s="36"/>
      <c r="B19" s="37"/>
      <c r="C19" s="37"/>
    </row>
    <row r="20" spans="1:3" x14ac:dyDescent="0.25">
      <c r="A20" s="36"/>
      <c r="B20" s="37"/>
      <c r="C20" s="3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5" zoomScaleNormal="85" workbookViewId="0"/>
  </sheetViews>
  <sheetFormatPr defaultRowHeight="15" x14ac:dyDescent="0.25"/>
  <cols>
    <col min="1" max="1" width="24.28515625" bestFit="1" customWidth="1"/>
    <col min="2" max="2" width="23.5703125" bestFit="1" customWidth="1"/>
    <col min="3" max="3" width="37.5703125" customWidth="1"/>
    <col min="4" max="4" width="56.28515625" customWidth="1"/>
    <col min="5" max="5" width="9.7109375" bestFit="1" customWidth="1"/>
    <col min="6" max="6" width="38.85546875" customWidth="1"/>
    <col min="7" max="8" width="10.7109375" bestFit="1" customWidth="1"/>
  </cols>
  <sheetData>
    <row r="1" spans="1:8" ht="45" customHeight="1" x14ac:dyDescent="0.25">
      <c r="A1" s="2" t="s">
        <v>27</v>
      </c>
      <c r="B1" s="5" t="s">
        <v>1</v>
      </c>
      <c r="C1" s="5" t="s">
        <v>1142</v>
      </c>
      <c r="D1" s="5" t="s">
        <v>985</v>
      </c>
      <c r="E1" s="5" t="s">
        <v>705</v>
      </c>
      <c r="F1" s="5" t="s">
        <v>714</v>
      </c>
      <c r="G1" s="5" t="s">
        <v>668</v>
      </c>
      <c r="H1" s="5" t="s">
        <v>669</v>
      </c>
    </row>
    <row r="2" spans="1:8" ht="30" customHeight="1" x14ac:dyDescent="0.25">
      <c r="A2" s="208" t="s">
        <v>1224</v>
      </c>
      <c r="B2" s="3" t="s">
        <v>4</v>
      </c>
      <c r="C2" s="3" t="s">
        <v>182</v>
      </c>
      <c r="D2" s="209" t="s">
        <v>1240</v>
      </c>
      <c r="E2" s="208">
        <v>1</v>
      </c>
      <c r="F2" s="321" t="s">
        <v>1261</v>
      </c>
      <c r="G2" s="198">
        <v>36526</v>
      </c>
      <c r="H2" s="198">
        <v>2958465</v>
      </c>
    </row>
    <row r="3" spans="1:8" ht="30" customHeight="1" x14ac:dyDescent="0.25">
      <c r="A3" s="208" t="s">
        <v>1225</v>
      </c>
      <c r="B3" s="3" t="s">
        <v>4</v>
      </c>
      <c r="C3" s="3" t="s">
        <v>182</v>
      </c>
      <c r="D3" s="209" t="s">
        <v>1241</v>
      </c>
      <c r="E3" s="208">
        <v>1</v>
      </c>
      <c r="F3" s="322"/>
      <c r="G3" s="198">
        <v>36526</v>
      </c>
      <c r="H3" s="198">
        <v>2958465</v>
      </c>
    </row>
    <row r="4" spans="1:8" ht="30" customHeight="1" x14ac:dyDescent="0.25">
      <c r="A4" s="208" t="s">
        <v>1226</v>
      </c>
      <c r="B4" s="3" t="s">
        <v>4</v>
      </c>
      <c r="C4" s="3" t="s">
        <v>1256</v>
      </c>
      <c r="D4" s="209" t="s">
        <v>1242</v>
      </c>
      <c r="E4" s="208">
        <v>1</v>
      </c>
      <c r="F4" s="322"/>
      <c r="G4" s="198">
        <v>36526</v>
      </c>
      <c r="H4" s="198">
        <v>2958465</v>
      </c>
    </row>
    <row r="5" spans="1:8" ht="30" customHeight="1" x14ac:dyDescent="0.25">
      <c r="A5" s="208" t="s">
        <v>1227</v>
      </c>
      <c r="B5" s="3" t="s">
        <v>4</v>
      </c>
      <c r="C5" s="3" t="s">
        <v>1257</v>
      </c>
      <c r="D5" s="209" t="s">
        <v>1243</v>
      </c>
      <c r="E5" s="208">
        <v>1</v>
      </c>
      <c r="F5" s="322"/>
      <c r="G5" s="198">
        <v>36526</v>
      </c>
      <c r="H5" s="198">
        <v>2958465</v>
      </c>
    </row>
    <row r="6" spans="1:8" ht="30" customHeight="1" x14ac:dyDescent="0.25">
      <c r="A6" s="208" t="s">
        <v>1228</v>
      </c>
      <c r="B6" s="3" t="s">
        <v>4</v>
      </c>
      <c r="C6" s="3" t="s">
        <v>1256</v>
      </c>
      <c r="D6" s="209" t="s">
        <v>1244</v>
      </c>
      <c r="E6" s="208">
        <v>1</v>
      </c>
      <c r="F6" s="322"/>
      <c r="G6" s="198">
        <v>36526</v>
      </c>
      <c r="H6" s="198">
        <v>2958465</v>
      </c>
    </row>
    <row r="7" spans="1:8" ht="30" customHeight="1" x14ac:dyDescent="0.25">
      <c r="A7" s="208" t="s">
        <v>1229</v>
      </c>
      <c r="B7" s="3" t="s">
        <v>4</v>
      </c>
      <c r="C7" s="3" t="s">
        <v>1260</v>
      </c>
      <c r="D7" s="209" t="s">
        <v>1245</v>
      </c>
      <c r="E7" s="208">
        <v>1</v>
      </c>
      <c r="F7" s="322"/>
      <c r="G7" s="198">
        <v>36526</v>
      </c>
      <c r="H7" s="198">
        <v>2958465</v>
      </c>
    </row>
    <row r="8" spans="1:8" ht="30" customHeight="1" x14ac:dyDescent="0.25">
      <c r="A8" s="208" t="s">
        <v>1230</v>
      </c>
      <c r="B8" s="3" t="s">
        <v>4</v>
      </c>
      <c r="C8" s="3" t="s">
        <v>182</v>
      </c>
      <c r="D8" s="209" t="s">
        <v>1246</v>
      </c>
      <c r="E8" s="208">
        <v>1</v>
      </c>
      <c r="F8" s="322"/>
      <c r="G8" s="198">
        <v>36526</v>
      </c>
      <c r="H8" s="198">
        <v>2958465</v>
      </c>
    </row>
    <row r="9" spans="1:8" ht="30" customHeight="1" x14ac:dyDescent="0.25">
      <c r="A9" s="208" t="s">
        <v>1231</v>
      </c>
      <c r="B9" s="3" t="s">
        <v>4</v>
      </c>
      <c r="C9" s="3" t="s">
        <v>1258</v>
      </c>
      <c r="D9" s="209" t="s">
        <v>1247</v>
      </c>
      <c r="E9" s="208">
        <v>1</v>
      </c>
      <c r="F9" s="322"/>
      <c r="G9" s="198">
        <v>36526</v>
      </c>
      <c r="H9" s="198">
        <v>2958465</v>
      </c>
    </row>
    <row r="10" spans="1:8" ht="30" customHeight="1" x14ac:dyDescent="0.25">
      <c r="A10" s="208" t="s">
        <v>1232</v>
      </c>
      <c r="B10" s="3" t="s">
        <v>4</v>
      </c>
      <c r="C10" s="3" t="s">
        <v>1259</v>
      </c>
      <c r="D10" s="209" t="s">
        <v>1248</v>
      </c>
      <c r="E10" s="208">
        <v>1</v>
      </c>
      <c r="F10" s="322"/>
      <c r="G10" s="198">
        <v>36526</v>
      </c>
      <c r="H10" s="198">
        <v>2958465</v>
      </c>
    </row>
    <row r="11" spans="1:8" ht="30" customHeight="1" x14ac:dyDescent="0.25">
      <c r="A11" s="208" t="s">
        <v>1233</v>
      </c>
      <c r="B11" s="3" t="s">
        <v>4</v>
      </c>
      <c r="C11" s="3"/>
      <c r="D11" s="209" t="s">
        <v>1249</v>
      </c>
      <c r="E11" s="208">
        <v>1</v>
      </c>
      <c r="F11" s="322"/>
      <c r="G11" s="198">
        <v>36526</v>
      </c>
      <c r="H11" s="198">
        <v>2958465</v>
      </c>
    </row>
    <row r="12" spans="1:8" ht="30" customHeight="1" x14ac:dyDescent="0.25">
      <c r="A12" s="208" t="s">
        <v>1234</v>
      </c>
      <c r="B12" s="3" t="s">
        <v>4</v>
      </c>
      <c r="C12" s="3" t="s">
        <v>1191</v>
      </c>
      <c r="D12" s="209" t="s">
        <v>1250</v>
      </c>
      <c r="E12" s="208">
        <v>1</v>
      </c>
      <c r="F12" s="322"/>
      <c r="G12" s="198">
        <v>36526</v>
      </c>
      <c r="H12" s="198">
        <v>2958465</v>
      </c>
    </row>
    <row r="13" spans="1:8" ht="30" customHeight="1" x14ac:dyDescent="0.25">
      <c r="A13" s="208" t="s">
        <v>1235</v>
      </c>
      <c r="B13" s="3" t="s">
        <v>4</v>
      </c>
      <c r="C13" s="3"/>
      <c r="D13" s="209" t="s">
        <v>1251</v>
      </c>
      <c r="E13" s="208">
        <v>1</v>
      </c>
      <c r="F13" s="322"/>
      <c r="G13" s="198">
        <v>36526</v>
      </c>
      <c r="H13" s="198">
        <v>2958465</v>
      </c>
    </row>
    <row r="14" spans="1:8" ht="30" customHeight="1" x14ac:dyDescent="0.25">
      <c r="A14" s="208" t="s">
        <v>1236</v>
      </c>
      <c r="B14" s="3" t="s">
        <v>4</v>
      </c>
      <c r="C14" s="3"/>
      <c r="D14" s="209" t="s">
        <v>1252</v>
      </c>
      <c r="E14" s="208">
        <v>1</v>
      </c>
      <c r="F14" s="322"/>
      <c r="G14" s="198">
        <v>36526</v>
      </c>
      <c r="H14" s="198">
        <v>2958465</v>
      </c>
    </row>
    <row r="15" spans="1:8" ht="30" customHeight="1" x14ac:dyDescent="0.25">
      <c r="A15" s="208" t="s">
        <v>1237</v>
      </c>
      <c r="B15" s="3" t="s">
        <v>4</v>
      </c>
      <c r="C15" s="3"/>
      <c r="D15" s="209" t="s">
        <v>1253</v>
      </c>
      <c r="E15" s="208">
        <v>1</v>
      </c>
      <c r="F15" s="322"/>
      <c r="G15" s="198">
        <v>36526</v>
      </c>
      <c r="H15" s="198">
        <v>2958465</v>
      </c>
    </row>
    <row r="16" spans="1:8" ht="30" customHeight="1" x14ac:dyDescent="0.25">
      <c r="A16" s="208" t="s">
        <v>1238</v>
      </c>
      <c r="B16" s="3" t="s">
        <v>4</v>
      </c>
      <c r="C16" s="3"/>
      <c r="D16" s="209" t="s">
        <v>1254</v>
      </c>
      <c r="E16" s="208">
        <v>1</v>
      </c>
      <c r="F16" s="322"/>
      <c r="G16" s="198">
        <v>36526</v>
      </c>
      <c r="H16" s="198">
        <v>2958465</v>
      </c>
    </row>
    <row r="17" spans="1:8" ht="30" customHeight="1" x14ac:dyDescent="0.25">
      <c r="A17" s="208" t="s">
        <v>1239</v>
      </c>
      <c r="B17" s="3" t="s">
        <v>4</v>
      </c>
      <c r="C17" s="3"/>
      <c r="D17" s="209" t="s">
        <v>1255</v>
      </c>
      <c r="E17" s="208">
        <v>1</v>
      </c>
      <c r="F17" s="323"/>
      <c r="G17" s="198">
        <v>36526</v>
      </c>
      <c r="H17" s="198">
        <v>2958465</v>
      </c>
    </row>
    <row r="18" spans="1:8" ht="60" x14ac:dyDescent="0.25">
      <c r="A18" s="208" t="s">
        <v>1282</v>
      </c>
      <c r="B18" s="6" t="s">
        <v>4</v>
      </c>
      <c r="C18" s="3" t="s">
        <v>180</v>
      </c>
      <c r="D18" s="35" t="s">
        <v>1300</v>
      </c>
      <c r="E18" s="208">
        <v>2</v>
      </c>
      <c r="F18" s="42"/>
      <c r="G18" s="198">
        <v>36526</v>
      </c>
      <c r="H18" s="198">
        <v>2958465</v>
      </c>
    </row>
    <row r="19" spans="1:8" ht="60" x14ac:dyDescent="0.25">
      <c r="A19" s="208" t="s">
        <v>1283</v>
      </c>
      <c r="B19" s="6" t="s">
        <v>4</v>
      </c>
      <c r="C19" s="3" t="s">
        <v>181</v>
      </c>
      <c r="D19" s="35" t="s">
        <v>1301</v>
      </c>
      <c r="E19" s="208">
        <v>2</v>
      </c>
      <c r="F19" s="42"/>
      <c r="G19" s="198">
        <v>36526</v>
      </c>
      <c r="H19" s="198">
        <v>2958465</v>
      </c>
    </row>
    <row r="20" spans="1:8" ht="45" x14ac:dyDescent="0.25">
      <c r="A20" s="208" t="s">
        <v>1284</v>
      </c>
      <c r="B20" s="6" t="s">
        <v>4</v>
      </c>
      <c r="C20" s="3" t="s">
        <v>1302</v>
      </c>
      <c r="D20" s="35" t="s">
        <v>1303</v>
      </c>
      <c r="E20" s="208">
        <v>2</v>
      </c>
      <c r="F20" s="42"/>
      <c r="G20" s="198">
        <v>36526</v>
      </c>
      <c r="H20" s="198">
        <v>2958465</v>
      </c>
    </row>
    <row r="21" spans="1:8" ht="30" x14ac:dyDescent="0.25">
      <c r="A21" s="208" t="s">
        <v>1285</v>
      </c>
      <c r="B21" s="6" t="s">
        <v>4</v>
      </c>
      <c r="C21" s="3" t="s">
        <v>216</v>
      </c>
      <c r="D21" s="35" t="s">
        <v>1304</v>
      </c>
      <c r="E21" s="208">
        <v>3</v>
      </c>
      <c r="F21" s="42"/>
      <c r="G21" s="198">
        <v>36526</v>
      </c>
      <c r="H21" s="198">
        <v>2958465</v>
      </c>
    </row>
    <row r="22" spans="1:8" ht="30" x14ac:dyDescent="0.25">
      <c r="A22" s="208" t="s">
        <v>1286</v>
      </c>
      <c r="B22" s="6" t="s">
        <v>4</v>
      </c>
      <c r="C22" s="3" t="s">
        <v>184</v>
      </c>
      <c r="D22" s="35" t="s">
        <v>1305</v>
      </c>
      <c r="E22" s="208">
        <v>3</v>
      </c>
      <c r="F22" s="42"/>
      <c r="G22" s="198">
        <v>36526</v>
      </c>
      <c r="H22" s="198">
        <v>2958465</v>
      </c>
    </row>
    <row r="23" spans="1:8" ht="30" x14ac:dyDescent="0.25">
      <c r="A23" s="208" t="s">
        <v>1306</v>
      </c>
      <c r="B23" s="6" t="s">
        <v>4</v>
      </c>
      <c r="C23" s="3" t="s">
        <v>217</v>
      </c>
      <c r="D23" s="35" t="s">
        <v>1307</v>
      </c>
      <c r="E23" s="208">
        <v>3</v>
      </c>
      <c r="F23" s="42"/>
      <c r="G23" s="198">
        <v>36526</v>
      </c>
      <c r="H23" s="198">
        <v>2958465</v>
      </c>
    </row>
    <row r="24" spans="1:8" ht="30" x14ac:dyDescent="0.25">
      <c r="A24" s="208" t="s">
        <v>1308</v>
      </c>
      <c r="B24" s="6" t="s">
        <v>4</v>
      </c>
      <c r="C24" s="3" t="s">
        <v>218</v>
      </c>
      <c r="D24" s="35" t="s">
        <v>1309</v>
      </c>
      <c r="E24" s="208">
        <v>3</v>
      </c>
      <c r="F24" s="42"/>
      <c r="G24" s="198">
        <v>36526</v>
      </c>
      <c r="H24" s="198">
        <v>2958465</v>
      </c>
    </row>
    <row r="25" spans="1:8" ht="30" x14ac:dyDescent="0.25">
      <c r="A25" s="208" t="s">
        <v>1310</v>
      </c>
      <c r="B25" s="6" t="s">
        <v>4</v>
      </c>
      <c r="C25" s="3" t="s">
        <v>654</v>
      </c>
      <c r="D25" s="35" t="s">
        <v>1311</v>
      </c>
      <c r="E25" s="208">
        <v>3</v>
      </c>
      <c r="F25" s="42"/>
      <c r="G25" s="198">
        <v>36526</v>
      </c>
      <c r="H25" s="198">
        <v>2958465</v>
      </c>
    </row>
    <row r="26" spans="1:8" ht="30" x14ac:dyDescent="0.25">
      <c r="A26" s="208" t="s">
        <v>1312</v>
      </c>
      <c r="B26" s="6" t="s">
        <v>4</v>
      </c>
      <c r="C26" s="3" t="s">
        <v>215</v>
      </c>
      <c r="D26" s="35" t="s">
        <v>1313</v>
      </c>
      <c r="E26" s="208">
        <v>2</v>
      </c>
      <c r="F26" s="42"/>
      <c r="G26" s="198">
        <v>36526</v>
      </c>
      <c r="H26" s="198">
        <v>2958465</v>
      </c>
    </row>
  </sheetData>
  <mergeCells count="1">
    <mergeCell ref="F2: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1"/>
  <sheetViews>
    <sheetView showGridLines="0" topLeftCell="A22" zoomScale="85" zoomScaleNormal="85" workbookViewId="0">
      <selection activeCell="D26" sqref="D26"/>
    </sheetView>
  </sheetViews>
  <sheetFormatPr defaultColWidth="8.85546875" defaultRowHeight="15" x14ac:dyDescent="0.25"/>
  <cols>
    <col min="1" max="1" width="3" customWidth="1"/>
    <col min="2" max="2" width="7.28515625" bestFit="1" customWidth="1"/>
    <col min="3" max="3" width="17.140625" customWidth="1"/>
    <col min="4" max="4" width="107.140625" customWidth="1"/>
  </cols>
  <sheetData>
    <row r="1" spans="1:4" x14ac:dyDescent="0.25">
      <c r="A1" s="29"/>
      <c r="B1" s="29"/>
      <c r="C1" s="29"/>
      <c r="D1" s="29"/>
    </row>
    <row r="2" spans="1:4" x14ac:dyDescent="0.25">
      <c r="A2" s="29"/>
      <c r="B2" s="40" t="s">
        <v>353</v>
      </c>
      <c r="C2" s="40" t="s">
        <v>354</v>
      </c>
      <c r="D2" s="40" t="s">
        <v>352</v>
      </c>
    </row>
    <row r="3" spans="1:4" s="19" customFormat="1" x14ac:dyDescent="0.25">
      <c r="A3" s="32"/>
      <c r="B3" s="143" t="s">
        <v>355</v>
      </c>
      <c r="C3" s="144" t="s">
        <v>362</v>
      </c>
      <c r="D3" s="144" t="s">
        <v>356</v>
      </c>
    </row>
    <row r="4" spans="1:4" s="19" customFormat="1" x14ac:dyDescent="0.25">
      <c r="A4" s="32"/>
      <c r="B4" s="143" t="s">
        <v>358</v>
      </c>
      <c r="C4" s="144" t="s">
        <v>359</v>
      </c>
      <c r="D4" s="144" t="s">
        <v>357</v>
      </c>
    </row>
    <row r="5" spans="1:4" ht="312" x14ac:dyDescent="0.25">
      <c r="A5" s="29"/>
      <c r="B5" s="143" t="s">
        <v>360</v>
      </c>
      <c r="C5" s="145" t="s">
        <v>410</v>
      </c>
      <c r="D5" s="144" t="s">
        <v>409</v>
      </c>
    </row>
    <row r="6" spans="1:4" x14ac:dyDescent="0.25">
      <c r="A6" s="29"/>
      <c r="B6" s="143" t="s">
        <v>418</v>
      </c>
      <c r="C6" s="145" t="s">
        <v>419</v>
      </c>
      <c r="D6" s="144" t="s">
        <v>420</v>
      </c>
    </row>
    <row r="7" spans="1:4" ht="84" x14ac:dyDescent="0.25">
      <c r="A7" s="29"/>
      <c r="B7" s="143" t="s">
        <v>426</v>
      </c>
      <c r="C7" s="145" t="s">
        <v>434</v>
      </c>
      <c r="D7" s="144" t="s">
        <v>429</v>
      </c>
    </row>
    <row r="8" spans="1:4" ht="168" x14ac:dyDescent="0.25">
      <c r="A8" s="29"/>
      <c r="B8" s="217" t="s">
        <v>435</v>
      </c>
      <c r="C8" s="52" t="s">
        <v>439</v>
      </c>
      <c r="D8" s="53" t="s">
        <v>438</v>
      </c>
    </row>
    <row r="9" spans="1:4" ht="264" x14ac:dyDescent="0.25">
      <c r="A9" s="29"/>
      <c r="B9" s="217" t="s">
        <v>451</v>
      </c>
      <c r="C9" s="52" t="s">
        <v>459</v>
      </c>
      <c r="D9" s="53" t="s">
        <v>455</v>
      </c>
    </row>
    <row r="10" spans="1:4" ht="192" x14ac:dyDescent="0.25">
      <c r="A10" s="29"/>
      <c r="B10" s="217" t="s">
        <v>460</v>
      </c>
      <c r="C10" s="52" t="s">
        <v>462</v>
      </c>
      <c r="D10" s="53" t="s">
        <v>461</v>
      </c>
    </row>
    <row r="11" spans="1:4" ht="384" x14ac:dyDescent="0.25">
      <c r="A11" s="29"/>
      <c r="B11" s="217" t="s">
        <v>463</v>
      </c>
      <c r="C11" s="52" t="s">
        <v>475</v>
      </c>
      <c r="D11" s="53" t="s">
        <v>474</v>
      </c>
    </row>
    <row r="12" spans="1:4" ht="409.5" customHeight="1" x14ac:dyDescent="0.25">
      <c r="A12" s="29"/>
      <c r="B12" s="247" t="s">
        <v>573</v>
      </c>
      <c r="C12" s="249" t="s">
        <v>572</v>
      </c>
      <c r="D12" s="253" t="s">
        <v>571</v>
      </c>
    </row>
    <row r="13" spans="1:4" ht="45.75" customHeight="1" x14ac:dyDescent="0.25">
      <c r="A13" s="29"/>
      <c r="B13" s="247"/>
      <c r="C13" s="249"/>
      <c r="D13" s="253"/>
    </row>
    <row r="14" spans="1:4" ht="153" customHeight="1" x14ac:dyDescent="0.25">
      <c r="A14" s="29"/>
      <c r="B14" s="217" t="s">
        <v>624</v>
      </c>
      <c r="C14" s="219" t="s">
        <v>641</v>
      </c>
      <c r="D14" s="220" t="s">
        <v>642</v>
      </c>
    </row>
    <row r="15" spans="1:4" ht="48" x14ac:dyDescent="0.25">
      <c r="A15" s="29"/>
      <c r="B15" s="217" t="s">
        <v>644</v>
      </c>
      <c r="C15" s="219" t="s">
        <v>646</v>
      </c>
      <c r="D15" s="220" t="s">
        <v>645</v>
      </c>
    </row>
    <row r="16" spans="1:4" ht="123.75" customHeight="1" x14ac:dyDescent="0.25">
      <c r="A16" s="29"/>
      <c r="B16" s="217" t="s">
        <v>648</v>
      </c>
      <c r="C16" s="219" t="s">
        <v>666</v>
      </c>
      <c r="D16" s="220" t="s">
        <v>660</v>
      </c>
    </row>
    <row r="17" spans="1:4" ht="249.95" customHeight="1" x14ac:dyDescent="0.25">
      <c r="A17" s="29"/>
      <c r="B17" s="247" t="s">
        <v>667</v>
      </c>
      <c r="C17" s="249" t="s">
        <v>1136</v>
      </c>
      <c r="D17" s="254" t="s">
        <v>1146</v>
      </c>
    </row>
    <row r="18" spans="1:4" ht="258.75" customHeight="1" x14ac:dyDescent="0.25">
      <c r="A18" s="29"/>
      <c r="B18" s="248"/>
      <c r="C18" s="248"/>
      <c r="D18" s="254"/>
    </row>
    <row r="19" spans="1:4" ht="14.25" customHeight="1" x14ac:dyDescent="0.25">
      <c r="A19" s="29"/>
      <c r="B19" s="247" t="s">
        <v>1155</v>
      </c>
      <c r="C19" s="249" t="s">
        <v>1156</v>
      </c>
      <c r="D19" s="250" t="s">
        <v>1160</v>
      </c>
    </row>
    <row r="20" spans="1:4" x14ac:dyDescent="0.25">
      <c r="A20" s="29"/>
      <c r="B20" s="247"/>
      <c r="C20" s="249"/>
      <c r="D20" s="251"/>
    </row>
    <row r="21" spans="1:4" ht="96" customHeight="1" x14ac:dyDescent="0.25">
      <c r="A21" s="29"/>
      <c r="B21" s="248"/>
      <c r="C21" s="248"/>
      <c r="D21" s="252"/>
    </row>
    <row r="22" spans="1:4" ht="100.5" customHeight="1" x14ac:dyDescent="0.25">
      <c r="A22" s="29"/>
      <c r="B22" s="218" t="s">
        <v>1164</v>
      </c>
      <c r="C22" s="218" t="s">
        <v>1165</v>
      </c>
      <c r="D22" s="223" t="s">
        <v>1172</v>
      </c>
    </row>
    <row r="23" spans="1:4" ht="309.75" customHeight="1" x14ac:dyDescent="0.25">
      <c r="A23" s="29"/>
      <c r="B23" s="224" t="s">
        <v>1177</v>
      </c>
      <c r="C23" s="229" t="s">
        <v>1270</v>
      </c>
      <c r="D23" s="240" t="s">
        <v>1295</v>
      </c>
    </row>
    <row r="24" spans="1:4" ht="27" customHeight="1" x14ac:dyDescent="0.25">
      <c r="A24" s="29"/>
      <c r="B24" s="230" t="s">
        <v>1268</v>
      </c>
      <c r="C24" s="231" t="s">
        <v>1269</v>
      </c>
      <c r="D24" s="234" t="s">
        <v>1292</v>
      </c>
    </row>
    <row r="25" spans="1:4" ht="63.75" customHeight="1" x14ac:dyDescent="0.25">
      <c r="A25" s="29"/>
      <c r="B25" s="232" t="s">
        <v>1287</v>
      </c>
      <c r="C25" s="233" t="s">
        <v>1288</v>
      </c>
      <c r="D25" s="240" t="s">
        <v>1293</v>
      </c>
    </row>
    <row r="26" spans="1:4" ht="78" customHeight="1" x14ac:dyDescent="0.25">
      <c r="A26" s="29"/>
      <c r="B26" s="241" t="s">
        <v>1294</v>
      </c>
      <c r="C26" s="243" t="s">
        <v>1298</v>
      </c>
      <c r="D26" s="242" t="s">
        <v>1299</v>
      </c>
    </row>
    <row r="27" spans="1:4" x14ac:dyDescent="0.25">
      <c r="A27" s="29"/>
      <c r="B27" s="213"/>
      <c r="C27" s="213"/>
      <c r="D27" s="214"/>
    </row>
    <row r="28" spans="1:4" ht="15" customHeight="1" x14ac:dyDescent="0.25">
      <c r="A28" s="29"/>
      <c r="B28" s="73" t="s">
        <v>574</v>
      </c>
      <c r="C28" s="29"/>
      <c r="D28" s="29"/>
    </row>
    <row r="29" spans="1:4" x14ac:dyDescent="0.25">
      <c r="A29" s="29"/>
      <c r="B29" s="29"/>
      <c r="C29" s="29"/>
      <c r="D29" s="29"/>
    </row>
    <row r="30" spans="1:4" x14ac:dyDescent="0.25">
      <c r="A30" s="29"/>
      <c r="B30" s="29"/>
      <c r="C30" s="29"/>
      <c r="D30" s="29"/>
    </row>
    <row r="31" spans="1:4" x14ac:dyDescent="0.25">
      <c r="A31" s="29"/>
      <c r="B31" s="29"/>
      <c r="C31" s="29"/>
      <c r="D31" s="29"/>
    </row>
    <row r="32" spans="1:4" x14ac:dyDescent="0.25">
      <c r="A32" s="29"/>
      <c r="B32" s="29"/>
      <c r="C32" s="29"/>
      <c r="D32" s="29"/>
    </row>
    <row r="33" spans="1:4" x14ac:dyDescent="0.25">
      <c r="A33" s="29"/>
      <c r="B33" s="29"/>
      <c r="C33" s="29"/>
      <c r="D33" s="29"/>
    </row>
    <row r="34" spans="1:4" x14ac:dyDescent="0.25">
      <c r="A34" s="29"/>
      <c r="B34" s="29"/>
      <c r="C34" s="29"/>
      <c r="D34" s="29"/>
    </row>
    <row r="35" spans="1:4" x14ac:dyDescent="0.25">
      <c r="A35" s="29"/>
      <c r="B35" s="29"/>
      <c r="C35" s="29"/>
      <c r="D35" s="29"/>
    </row>
    <row r="36" spans="1:4" x14ac:dyDescent="0.25">
      <c r="A36" s="29"/>
      <c r="B36" s="29"/>
      <c r="C36" s="29"/>
      <c r="D36" s="29"/>
    </row>
    <row r="37" spans="1:4" x14ac:dyDescent="0.25">
      <c r="A37" s="29"/>
      <c r="B37" s="29"/>
      <c r="C37" s="29"/>
      <c r="D37" s="29"/>
    </row>
    <row r="38" spans="1:4" x14ac:dyDescent="0.25">
      <c r="A38" s="29"/>
      <c r="B38" s="29"/>
      <c r="C38" s="29"/>
      <c r="D38" s="29"/>
    </row>
    <row r="39" spans="1:4" x14ac:dyDescent="0.25">
      <c r="A39" s="29"/>
      <c r="B39" s="29"/>
      <c r="C39" s="29"/>
      <c r="D39" s="29"/>
    </row>
    <row r="40" spans="1:4" x14ac:dyDescent="0.25">
      <c r="A40" s="29"/>
      <c r="B40" s="29"/>
      <c r="C40" s="29"/>
      <c r="D40" s="29"/>
    </row>
    <row r="41" spans="1:4" x14ac:dyDescent="0.25">
      <c r="A41" s="29"/>
      <c r="B41" s="29"/>
      <c r="C41" s="29"/>
      <c r="D41" s="29"/>
    </row>
    <row r="42" spans="1:4" x14ac:dyDescent="0.25">
      <c r="A42" s="29"/>
      <c r="B42" s="29"/>
      <c r="C42" s="29"/>
      <c r="D42" s="29"/>
    </row>
    <row r="43" spans="1:4" x14ac:dyDescent="0.25">
      <c r="A43" s="29"/>
      <c r="B43" s="29"/>
      <c r="C43" s="29"/>
      <c r="D43" s="29"/>
    </row>
    <row r="44" spans="1:4" x14ac:dyDescent="0.25">
      <c r="A44" s="29"/>
      <c r="B44" s="29"/>
      <c r="C44" s="29"/>
      <c r="D44" s="29"/>
    </row>
    <row r="45" spans="1:4" x14ac:dyDescent="0.25">
      <c r="A45" s="29"/>
      <c r="B45" s="29"/>
      <c r="C45" s="29"/>
      <c r="D45" s="29"/>
    </row>
    <row r="46" spans="1:4" x14ac:dyDescent="0.25">
      <c r="A46" s="29"/>
      <c r="B46" s="29"/>
      <c r="C46" s="29"/>
      <c r="D46" s="29"/>
    </row>
    <row r="47" spans="1:4" x14ac:dyDescent="0.25">
      <c r="A47" s="29"/>
      <c r="B47" s="29"/>
      <c r="C47" s="29"/>
      <c r="D47" s="29"/>
    </row>
    <row r="48" spans="1:4" x14ac:dyDescent="0.25">
      <c r="A48" s="29"/>
      <c r="B48" s="29"/>
      <c r="C48" s="29"/>
      <c r="D48" s="29"/>
    </row>
    <row r="49" spans="1:4" x14ac:dyDescent="0.25">
      <c r="A49" s="29"/>
      <c r="B49" s="29"/>
      <c r="C49" s="29"/>
      <c r="D49" s="29"/>
    </row>
    <row r="50" spans="1:4" x14ac:dyDescent="0.25">
      <c r="A50" s="29"/>
      <c r="B50" s="29"/>
      <c r="C50" s="29"/>
      <c r="D50" s="29"/>
    </row>
    <row r="51" spans="1:4" x14ac:dyDescent="0.25">
      <c r="A51" s="29"/>
      <c r="B51" s="29"/>
      <c r="C51" s="29"/>
      <c r="D51" s="29"/>
    </row>
  </sheetData>
  <mergeCells count="9">
    <mergeCell ref="B19:B21"/>
    <mergeCell ref="C19:C21"/>
    <mergeCell ref="D19:D21"/>
    <mergeCell ref="B12:B13"/>
    <mergeCell ref="C12:C13"/>
    <mergeCell ref="D12:D13"/>
    <mergeCell ref="D17:D18"/>
    <mergeCell ref="C17:C18"/>
    <mergeCell ref="B17:B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F57"/>
  <sheetViews>
    <sheetView showGridLines="0" zoomScale="85" zoomScaleNormal="85" workbookViewId="0">
      <selection activeCell="B2" sqref="B2:F2"/>
    </sheetView>
  </sheetViews>
  <sheetFormatPr defaultColWidth="9.140625" defaultRowHeight="15" x14ac:dyDescent="0.25"/>
  <cols>
    <col min="1" max="1" width="1.7109375" style="49" customWidth="1"/>
    <col min="2" max="2" width="30.42578125" style="49" customWidth="1"/>
    <col min="3" max="3" width="24.7109375" style="49" customWidth="1"/>
    <col min="4" max="4" width="27.140625" style="49" customWidth="1"/>
    <col min="5" max="5" width="19.85546875" style="49" bestFit="1" customWidth="1"/>
    <col min="6" max="6" width="24.28515625" style="49" customWidth="1"/>
    <col min="7" max="16384" width="9.140625" style="49"/>
  </cols>
  <sheetData>
    <row r="1" spans="2:6" s="29" customFormat="1" ht="15.75" thickBot="1" x14ac:dyDescent="0.3"/>
    <row r="2" spans="2:6" s="29" customFormat="1" ht="16.5" thickBot="1" x14ac:dyDescent="0.3">
      <c r="B2" s="258" t="s">
        <v>0</v>
      </c>
      <c r="C2" s="259"/>
      <c r="D2" s="259"/>
      <c r="E2" s="259"/>
      <c r="F2" s="260"/>
    </row>
    <row r="3" spans="2:6" s="29" customFormat="1" ht="15.75" x14ac:dyDescent="0.25">
      <c r="B3" s="149"/>
      <c r="C3" s="149"/>
      <c r="D3" s="149"/>
      <c r="E3" s="149"/>
      <c r="F3" s="149"/>
    </row>
    <row r="4" spans="2:6" ht="36" customHeight="1" x14ac:dyDescent="0.25">
      <c r="B4" s="146" t="s">
        <v>1</v>
      </c>
      <c r="C4" s="146" t="s">
        <v>2</v>
      </c>
      <c r="D4" s="146" t="s">
        <v>341</v>
      </c>
      <c r="E4" s="146" t="s">
        <v>3</v>
      </c>
      <c r="F4" s="146" t="s">
        <v>328</v>
      </c>
    </row>
    <row r="5" spans="2:6" ht="30" x14ac:dyDescent="0.25">
      <c r="B5" s="150" t="s">
        <v>4</v>
      </c>
      <c r="C5" s="50" t="s">
        <v>5</v>
      </c>
      <c r="D5" s="27" t="s">
        <v>741</v>
      </c>
      <c r="E5" s="50" t="s">
        <v>742</v>
      </c>
      <c r="F5" s="50" t="s">
        <v>7</v>
      </c>
    </row>
    <row r="6" spans="2:6" ht="30" x14ac:dyDescent="0.25">
      <c r="B6" s="150" t="s">
        <v>6</v>
      </c>
      <c r="C6" s="50" t="s">
        <v>5</v>
      </c>
      <c r="D6" s="27" t="s">
        <v>332</v>
      </c>
      <c r="E6" s="50" t="s">
        <v>701</v>
      </c>
      <c r="F6" s="50" t="s">
        <v>7</v>
      </c>
    </row>
    <row r="7" spans="2:6" ht="30" x14ac:dyDescent="0.25">
      <c r="B7" s="150" t="s">
        <v>8</v>
      </c>
      <c r="C7" s="50" t="s">
        <v>5</v>
      </c>
      <c r="D7" s="27" t="s">
        <v>332</v>
      </c>
      <c r="E7" s="50" t="s">
        <v>701</v>
      </c>
      <c r="F7" s="50" t="s">
        <v>9</v>
      </c>
    </row>
    <row r="8" spans="2:6" ht="30" x14ac:dyDescent="0.25">
      <c r="B8" s="150" t="s">
        <v>10</v>
      </c>
      <c r="C8" s="50" t="s">
        <v>5</v>
      </c>
      <c r="D8" s="27" t="s">
        <v>332</v>
      </c>
      <c r="E8" s="50" t="s">
        <v>701</v>
      </c>
      <c r="F8" s="50" t="s">
        <v>7</v>
      </c>
    </row>
    <row r="9" spans="2:6" ht="30" x14ac:dyDescent="0.25">
      <c r="B9" s="150" t="s">
        <v>11</v>
      </c>
      <c r="C9" s="50" t="s">
        <v>5</v>
      </c>
      <c r="D9" s="27" t="s">
        <v>332</v>
      </c>
      <c r="E9" s="50" t="s">
        <v>701</v>
      </c>
      <c r="F9" s="50" t="s">
        <v>9</v>
      </c>
    </row>
    <row r="10" spans="2:6" ht="30" x14ac:dyDescent="0.25">
      <c r="B10" s="150" t="s">
        <v>12</v>
      </c>
      <c r="C10" s="50" t="s">
        <v>13</v>
      </c>
      <c r="D10" s="27" t="s">
        <v>333</v>
      </c>
      <c r="E10" s="50" t="s">
        <v>702</v>
      </c>
      <c r="F10" s="50" t="s">
        <v>9</v>
      </c>
    </row>
    <row r="11" spans="2:6" ht="30" x14ac:dyDescent="0.25">
      <c r="B11" s="150" t="s">
        <v>14</v>
      </c>
      <c r="C11" s="50" t="s">
        <v>5</v>
      </c>
      <c r="D11" s="27" t="s">
        <v>334</v>
      </c>
      <c r="E11" s="50" t="s">
        <v>704</v>
      </c>
      <c r="F11" s="50" t="s">
        <v>7</v>
      </c>
    </row>
    <row r="12" spans="2:6" ht="30" x14ac:dyDescent="0.25">
      <c r="B12" s="150" t="s">
        <v>15</v>
      </c>
      <c r="C12" s="50" t="s">
        <v>5</v>
      </c>
      <c r="D12" s="27" t="s">
        <v>334</v>
      </c>
      <c r="E12" s="50" t="s">
        <v>704</v>
      </c>
      <c r="F12" s="50" t="s">
        <v>9</v>
      </c>
    </row>
    <row r="13" spans="2:6" ht="30" x14ac:dyDescent="0.25">
      <c r="B13" s="150" t="s">
        <v>16</v>
      </c>
      <c r="C13" s="50" t="s">
        <v>5</v>
      </c>
      <c r="D13" s="27" t="s">
        <v>334</v>
      </c>
      <c r="E13" s="50" t="s">
        <v>704</v>
      </c>
      <c r="F13" s="50" t="s">
        <v>9</v>
      </c>
    </row>
    <row r="14" spans="2:6" ht="30" x14ac:dyDescent="0.25">
      <c r="B14" s="150" t="s">
        <v>17</v>
      </c>
      <c r="C14" s="50" t="s">
        <v>5</v>
      </c>
      <c r="D14" s="27" t="s">
        <v>334</v>
      </c>
      <c r="E14" s="50" t="s">
        <v>704</v>
      </c>
      <c r="F14" s="50" t="s">
        <v>9</v>
      </c>
    </row>
    <row r="15" spans="2:6" ht="15.75" thickBot="1" x14ac:dyDescent="0.3"/>
    <row r="16" spans="2:6" ht="16.5" thickBot="1" x14ac:dyDescent="0.3">
      <c r="B16" s="258" t="s">
        <v>1170</v>
      </c>
      <c r="C16" s="259"/>
      <c r="D16" s="259"/>
      <c r="E16" s="259"/>
      <c r="F16" s="260"/>
    </row>
    <row r="18" spans="2:6" ht="31.5" customHeight="1" x14ac:dyDescent="0.25">
      <c r="B18" s="262" t="s">
        <v>1171</v>
      </c>
      <c r="C18" s="262"/>
      <c r="D18" s="262"/>
      <c r="E18" s="262"/>
      <c r="F18" s="262"/>
    </row>
    <row r="19" spans="2:6" ht="15.75" thickBot="1" x14ac:dyDescent="0.3"/>
    <row r="20" spans="2:6" ht="16.5" thickBot="1" x14ac:dyDescent="0.3">
      <c r="B20" s="258" t="s">
        <v>973</v>
      </c>
      <c r="C20" s="259"/>
      <c r="D20" s="259"/>
      <c r="E20" s="259"/>
      <c r="F20" s="260"/>
    </row>
    <row r="21" spans="2:6" x14ac:dyDescent="0.25">
      <c r="B21" s="226"/>
      <c r="C21" s="226"/>
      <c r="D21" s="226"/>
      <c r="E21" s="226"/>
      <c r="F21" s="226"/>
    </row>
    <row r="22" spans="2:6" ht="48" customHeight="1" x14ac:dyDescent="0.25">
      <c r="B22" s="263" t="s">
        <v>710</v>
      </c>
      <c r="C22" s="263"/>
      <c r="D22" s="263"/>
      <c r="E22" s="263"/>
      <c r="F22" s="263"/>
    </row>
    <row r="23" spans="2:6" x14ac:dyDescent="0.25">
      <c r="B23" s="226"/>
      <c r="C23" s="226"/>
      <c r="D23" s="226"/>
      <c r="E23" s="226"/>
      <c r="F23" s="226"/>
    </row>
    <row r="24" spans="2:6" x14ac:dyDescent="0.25">
      <c r="B24" s="227" t="s">
        <v>709</v>
      </c>
      <c r="C24" s="226"/>
      <c r="D24" s="226"/>
      <c r="E24" s="226"/>
      <c r="F24" s="226"/>
    </row>
    <row r="25" spans="2:6" ht="45" customHeight="1" x14ac:dyDescent="0.25">
      <c r="B25" s="262" t="s">
        <v>706</v>
      </c>
      <c r="C25" s="262"/>
      <c r="D25" s="262"/>
      <c r="E25" s="262"/>
      <c r="F25" s="262"/>
    </row>
    <row r="26" spans="2:6" x14ac:dyDescent="0.25">
      <c r="B26" s="226"/>
      <c r="C26" s="226"/>
      <c r="D26" s="226"/>
      <c r="E26" s="226"/>
      <c r="F26" s="226"/>
    </row>
    <row r="27" spans="2:6" x14ac:dyDescent="0.25">
      <c r="B27" s="227" t="s">
        <v>708</v>
      </c>
      <c r="C27" s="226"/>
      <c r="D27" s="226"/>
      <c r="E27" s="226"/>
      <c r="F27" s="226"/>
    </row>
    <row r="28" spans="2:6" ht="22.5" customHeight="1" x14ac:dyDescent="0.25">
      <c r="B28" s="262" t="s">
        <v>711</v>
      </c>
      <c r="C28" s="262"/>
      <c r="D28" s="262"/>
      <c r="E28" s="262"/>
      <c r="F28" s="262"/>
    </row>
    <row r="29" spans="2:6" x14ac:dyDescent="0.25">
      <c r="B29" s="226"/>
      <c r="C29" s="226"/>
      <c r="D29" s="226"/>
      <c r="E29" s="226"/>
      <c r="F29" s="226"/>
    </row>
    <row r="30" spans="2:6" x14ac:dyDescent="0.25">
      <c r="B30" s="227" t="s">
        <v>707</v>
      </c>
      <c r="C30" s="226"/>
      <c r="D30" s="226"/>
      <c r="E30" s="226"/>
      <c r="F30" s="226"/>
    </row>
    <row r="31" spans="2:6" x14ac:dyDescent="0.25">
      <c r="B31" s="262" t="s">
        <v>712</v>
      </c>
      <c r="C31" s="262"/>
      <c r="D31" s="262"/>
      <c r="E31" s="262"/>
      <c r="F31" s="262"/>
    </row>
    <row r="32" spans="2:6" ht="15.75" thickBot="1" x14ac:dyDescent="0.3"/>
    <row r="33" spans="2:6" ht="16.5" thickBot="1" x14ac:dyDescent="0.3">
      <c r="B33" s="258" t="s">
        <v>349</v>
      </c>
      <c r="C33" s="259"/>
      <c r="D33" s="259"/>
      <c r="E33" s="259"/>
      <c r="F33" s="260"/>
    </row>
    <row r="34" spans="2:6" ht="15.75" x14ac:dyDescent="0.25">
      <c r="B34" s="149"/>
      <c r="C34" s="149"/>
      <c r="D34" s="149"/>
      <c r="E34" s="149"/>
      <c r="F34" s="149"/>
    </row>
    <row r="35" spans="2:6" ht="165.75" customHeight="1" x14ac:dyDescent="0.25">
      <c r="B35" s="261" t="s">
        <v>1264</v>
      </c>
      <c r="C35" s="261"/>
      <c r="D35" s="261"/>
      <c r="E35" s="261"/>
      <c r="F35" s="261"/>
    </row>
    <row r="36" spans="2:6" ht="15.75" x14ac:dyDescent="0.25">
      <c r="B36" s="151" t="s">
        <v>1176</v>
      </c>
      <c r="C36" s="225"/>
      <c r="D36" s="225"/>
      <c r="E36" s="225"/>
      <c r="F36" s="225"/>
    </row>
    <row r="37" spans="2:6" ht="15.75" x14ac:dyDescent="0.25">
      <c r="B37" s="151" t="s">
        <v>949</v>
      </c>
      <c r="C37" s="225"/>
      <c r="D37" s="225"/>
      <c r="E37" s="225"/>
      <c r="F37" s="225"/>
    </row>
    <row r="38" spans="2:6" ht="15.75" x14ac:dyDescent="0.25">
      <c r="B38" s="151" t="s">
        <v>649</v>
      </c>
      <c r="C38" s="104"/>
      <c r="D38" s="104"/>
      <c r="E38" s="104"/>
      <c r="F38" s="104"/>
    </row>
    <row r="39" spans="2:6" ht="17.25" customHeight="1" x14ac:dyDescent="0.25">
      <c r="B39" s="151" t="s">
        <v>477</v>
      </c>
      <c r="C39" s="104"/>
      <c r="D39" s="104"/>
      <c r="E39" s="104"/>
      <c r="F39" s="104"/>
    </row>
    <row r="40" spans="2:6" ht="15.75" x14ac:dyDescent="0.25">
      <c r="B40" s="151" t="s">
        <v>472</v>
      </c>
      <c r="C40" s="104"/>
      <c r="D40" s="104"/>
      <c r="E40" s="104"/>
      <c r="F40" s="104"/>
    </row>
    <row r="41" spans="2:6" ht="15.75" x14ac:dyDescent="0.25">
      <c r="B41" s="151" t="s">
        <v>471</v>
      </c>
      <c r="C41" s="104"/>
      <c r="D41" s="104"/>
      <c r="E41" s="104"/>
      <c r="F41" s="104"/>
    </row>
    <row r="42" spans="2:6" ht="15.75" x14ac:dyDescent="0.25">
      <c r="B42" s="151" t="s">
        <v>470</v>
      </c>
      <c r="C42" s="104"/>
      <c r="D42" s="104"/>
      <c r="E42" s="104"/>
      <c r="F42" s="104"/>
    </row>
    <row r="43" spans="2:6" ht="15.75" x14ac:dyDescent="0.25">
      <c r="B43" s="151" t="s">
        <v>473</v>
      </c>
      <c r="C43" s="104"/>
      <c r="D43" s="104"/>
      <c r="E43" s="104"/>
      <c r="F43" s="104"/>
    </row>
    <row r="44" spans="2:6" ht="15.75" x14ac:dyDescent="0.25">
      <c r="B44" s="149"/>
      <c r="C44" s="149"/>
      <c r="D44" s="149"/>
      <c r="E44" s="149"/>
      <c r="F44" s="149"/>
    </row>
    <row r="45" spans="2:6" ht="36" customHeight="1" x14ac:dyDescent="0.25">
      <c r="B45" s="264" t="s">
        <v>335</v>
      </c>
      <c r="C45" s="265"/>
      <c r="D45" s="266"/>
      <c r="E45" s="146" t="s">
        <v>344</v>
      </c>
      <c r="F45" s="146" t="s">
        <v>974</v>
      </c>
    </row>
    <row r="46" spans="2:6" s="99" customFormat="1" ht="30" customHeight="1" x14ac:dyDescent="0.25">
      <c r="B46" s="255" t="s">
        <v>346</v>
      </c>
      <c r="C46" s="256"/>
      <c r="D46" s="257"/>
      <c r="E46" s="147" t="s">
        <v>340</v>
      </c>
      <c r="F46" s="51" t="s">
        <v>350</v>
      </c>
    </row>
    <row r="47" spans="2:6" ht="30" customHeight="1" x14ac:dyDescent="0.25">
      <c r="B47" s="267" t="s">
        <v>946</v>
      </c>
      <c r="C47" s="268"/>
      <c r="D47" s="269"/>
      <c r="E47" s="148" t="s">
        <v>342</v>
      </c>
      <c r="F47" s="51" t="s">
        <v>351</v>
      </c>
    </row>
    <row r="48" spans="2:6" s="99" customFormat="1" ht="30" customHeight="1" x14ac:dyDescent="0.25">
      <c r="B48" s="255" t="s">
        <v>336</v>
      </c>
      <c r="C48" s="256"/>
      <c r="D48" s="257"/>
      <c r="E48" s="148" t="s">
        <v>342</v>
      </c>
      <c r="F48" s="51" t="s">
        <v>350</v>
      </c>
    </row>
    <row r="49" spans="2:6" s="99" customFormat="1" ht="30" customHeight="1" x14ac:dyDescent="0.25">
      <c r="B49" s="255" t="s">
        <v>337</v>
      </c>
      <c r="C49" s="256"/>
      <c r="D49" s="257"/>
      <c r="E49" s="148" t="s">
        <v>343</v>
      </c>
      <c r="F49" s="51" t="s">
        <v>350</v>
      </c>
    </row>
    <row r="50" spans="2:6" s="99" customFormat="1" ht="30" customHeight="1" x14ac:dyDescent="0.25">
      <c r="B50" s="255" t="s">
        <v>347</v>
      </c>
      <c r="C50" s="256"/>
      <c r="D50" s="257"/>
      <c r="E50" s="148" t="s">
        <v>342</v>
      </c>
      <c r="F50" s="51" t="s">
        <v>350</v>
      </c>
    </row>
    <row r="51" spans="2:6" s="99" customFormat="1" ht="30" customHeight="1" x14ac:dyDescent="0.25">
      <c r="B51" s="255" t="s">
        <v>348</v>
      </c>
      <c r="C51" s="256"/>
      <c r="D51" s="257"/>
      <c r="E51" s="148" t="s">
        <v>343</v>
      </c>
      <c r="F51" s="51" t="s">
        <v>350</v>
      </c>
    </row>
    <row r="52" spans="2:6" s="99" customFormat="1" ht="30" customHeight="1" x14ac:dyDescent="0.25">
      <c r="B52" s="255" t="s">
        <v>338</v>
      </c>
      <c r="C52" s="256"/>
      <c r="D52" s="257"/>
      <c r="E52" s="148" t="s">
        <v>342</v>
      </c>
      <c r="F52" s="51" t="s">
        <v>350</v>
      </c>
    </row>
    <row r="53" spans="2:6" s="99" customFormat="1" ht="30" customHeight="1" x14ac:dyDescent="0.25">
      <c r="B53" s="255" t="s">
        <v>339</v>
      </c>
      <c r="C53" s="256"/>
      <c r="D53" s="257"/>
      <c r="E53" s="148" t="s">
        <v>342</v>
      </c>
      <c r="F53" s="51" t="s">
        <v>975</v>
      </c>
    </row>
    <row r="54" spans="2:6" ht="30" customHeight="1" x14ac:dyDescent="0.25">
      <c r="B54" s="267" t="s">
        <v>947</v>
      </c>
      <c r="C54" s="268"/>
      <c r="D54" s="269"/>
      <c r="E54" s="57" t="s">
        <v>436</v>
      </c>
      <c r="F54" s="51" t="s">
        <v>351</v>
      </c>
    </row>
    <row r="55" spans="2:6" ht="30" customHeight="1" x14ac:dyDescent="0.25">
      <c r="B55" s="255" t="s">
        <v>948</v>
      </c>
      <c r="C55" s="256"/>
      <c r="D55" s="257"/>
      <c r="E55" s="57" t="s">
        <v>436</v>
      </c>
      <c r="F55" s="51" t="s">
        <v>350</v>
      </c>
    </row>
    <row r="56" spans="2:6" ht="30" customHeight="1" x14ac:dyDescent="0.25">
      <c r="B56" s="255" t="s">
        <v>976</v>
      </c>
      <c r="C56" s="256"/>
      <c r="D56" s="257"/>
      <c r="E56" s="57" t="s">
        <v>343</v>
      </c>
      <c r="F56" s="51" t="s">
        <v>350</v>
      </c>
    </row>
    <row r="57" spans="2:6" ht="29.25" customHeight="1" x14ac:dyDescent="0.25">
      <c r="B57" s="255" t="s">
        <v>1262</v>
      </c>
      <c r="C57" s="256"/>
      <c r="D57" s="257"/>
      <c r="E57" s="57" t="s">
        <v>343</v>
      </c>
      <c r="F57" s="51" t="s">
        <v>350</v>
      </c>
    </row>
  </sheetData>
  <mergeCells count="23">
    <mergeCell ref="B47:D47"/>
    <mergeCell ref="B54:D54"/>
    <mergeCell ref="B52:D52"/>
    <mergeCell ref="B53:D53"/>
    <mergeCell ref="B2:F2"/>
    <mergeCell ref="B16:F16"/>
    <mergeCell ref="B18:F18"/>
    <mergeCell ref="B56:D56"/>
    <mergeCell ref="B57:D57"/>
    <mergeCell ref="B33:F33"/>
    <mergeCell ref="B35:F35"/>
    <mergeCell ref="B20:F20"/>
    <mergeCell ref="B28:F28"/>
    <mergeCell ref="B25:F25"/>
    <mergeCell ref="B31:F31"/>
    <mergeCell ref="B22:F22"/>
    <mergeCell ref="B50:D50"/>
    <mergeCell ref="B51:D51"/>
    <mergeCell ref="B45:D45"/>
    <mergeCell ref="B46:D46"/>
    <mergeCell ref="B48:D48"/>
    <mergeCell ref="B49:D49"/>
    <mergeCell ref="B55:D55"/>
  </mergeCells>
  <hyperlinks>
    <hyperlink ref="B46" location="Transmission!A1" display="Transmission"/>
    <hyperlink ref="B48" location="'Completeness - Credit data'!A1" display="Completeness - Credit data"/>
    <hyperlink ref="B49" location="'Completeness - Ref. data'!A1" display="Completeness - Ref. data"/>
    <hyperlink ref="B50" location="Implementation!A1" display="Uniqueness - Credit data"/>
    <hyperlink ref="B51" location="'Uniqueness -Ref. data '!A1" display="Uniqueness - Ref. data"/>
    <hyperlink ref="B52" location="'Plausibility - OA Level '!A1" display="Plausibility - OA Level"/>
    <hyperlink ref="B53" location="'Plausibility - Record Level'!A1" display="Plausibility - Record Level"/>
    <hyperlink ref="B46:D46" location="'Data Compliance'!A1" display="Data Compliance"/>
    <hyperlink ref="B48:D48" location="'Completeness - Cred. data'!A1" display="Completeness - Credit data"/>
    <hyperlink ref="B50:D50" location="'Uniqueness - Cred. data'!A1" display="Uniqueness - Cred. data"/>
    <hyperlink ref="B51:D51" location="'Uniqueness - Ref. data '!A1" display="Uniqueness - Ref. data "/>
    <hyperlink ref="B55:D55" location="'Consistency - BCL'!A1" display="Consistency  - BCL"/>
    <hyperlink ref="B41" r:id="rId1"/>
    <hyperlink ref="B40" r:id="rId2"/>
    <hyperlink ref="B43" r:id="rId3"/>
    <hyperlink ref="B42" r:id="rId4"/>
    <hyperlink ref="B39" r:id="rId5"/>
    <hyperlink ref="B38" r:id="rId6"/>
    <hyperlink ref="B47:D47" location="'Referential Integrity'!A1" display="Referential integrity"/>
    <hyperlink ref="B54:D54" location="'Consistency - ECB'!A1" display="Consistency - ECB"/>
    <hyperlink ref="B37" r:id="rId7"/>
    <hyperlink ref="B36" r:id="rId8"/>
    <hyperlink ref="B56:D56" location="'Non-Applicable'!A1" display="Non-Applicable"/>
    <hyperlink ref="B57:D57" location="'Referential Adv Checks'!A1" display="Referential Adv Checks"/>
  </hyperlinks>
  <pageMargins left="0.25" right="0.25" top="0.75" bottom="0.75" header="0.3" footer="0.3"/>
  <pageSetup paperSize="9" scale="73"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4"/>
  <sheetViews>
    <sheetView showGridLines="0" zoomScale="85" zoomScaleNormal="85" workbookViewId="0">
      <pane ySplit="1" topLeftCell="A2" activePane="bottomLeft" state="frozen"/>
      <selection pane="bottomLeft"/>
    </sheetView>
  </sheetViews>
  <sheetFormatPr defaultColWidth="9.140625" defaultRowHeight="15" x14ac:dyDescent="0.25"/>
  <cols>
    <col min="1" max="1" width="13" style="38" customWidth="1"/>
    <col min="2" max="2" width="19.140625" style="29" customWidth="1"/>
    <col min="3" max="3" width="24" style="29" customWidth="1"/>
    <col min="4" max="4" width="14.7109375" style="29" customWidth="1"/>
    <col min="5" max="5" width="64" style="29" customWidth="1"/>
    <col min="6" max="6" width="10.7109375" style="29" bestFit="1" customWidth="1"/>
    <col min="7" max="7" width="12.140625" style="29" bestFit="1" customWidth="1"/>
    <col min="8" max="16384" width="9.140625" style="29"/>
  </cols>
  <sheetData>
    <row r="1" spans="1:7" ht="45" customHeight="1" x14ac:dyDescent="0.25">
      <c r="A1" s="5" t="s">
        <v>27</v>
      </c>
      <c r="B1" s="40" t="s">
        <v>330</v>
      </c>
      <c r="C1" s="40" t="s">
        <v>331</v>
      </c>
      <c r="D1" s="2" t="s">
        <v>19</v>
      </c>
      <c r="E1" s="2" t="s">
        <v>985</v>
      </c>
      <c r="F1" s="5" t="s">
        <v>705</v>
      </c>
      <c r="G1" s="5" t="s">
        <v>714</v>
      </c>
    </row>
    <row r="2" spans="1:7" x14ac:dyDescent="0.25">
      <c r="A2" s="41" t="s">
        <v>329</v>
      </c>
      <c r="B2" s="3" t="s">
        <v>21</v>
      </c>
      <c r="C2" s="3" t="s">
        <v>22</v>
      </c>
      <c r="D2" s="4" t="s">
        <v>23</v>
      </c>
      <c r="E2" s="42" t="s">
        <v>24</v>
      </c>
      <c r="F2" s="152">
        <v>1</v>
      </c>
      <c r="G2" s="152" t="s">
        <v>715</v>
      </c>
    </row>
    <row r="3" spans="1:7" ht="30" x14ac:dyDescent="0.25">
      <c r="A3" s="41" t="s">
        <v>1161</v>
      </c>
      <c r="B3" s="3" t="s">
        <v>716</v>
      </c>
      <c r="C3" s="3" t="s">
        <v>1162</v>
      </c>
      <c r="D3" s="3" t="s">
        <v>26</v>
      </c>
      <c r="E3" s="4" t="s">
        <v>1163</v>
      </c>
      <c r="F3" s="153">
        <v>1</v>
      </c>
      <c r="G3" s="153" t="s">
        <v>715</v>
      </c>
    </row>
    <row r="4" spans="1:7" x14ac:dyDescent="0.25">
      <c r="A4" s="41" t="s">
        <v>363</v>
      </c>
      <c r="B4" s="3" t="s">
        <v>21</v>
      </c>
      <c r="C4" s="3" t="s">
        <v>365</v>
      </c>
      <c r="D4" s="3" t="s">
        <v>26</v>
      </c>
      <c r="E4" s="3" t="s">
        <v>368</v>
      </c>
      <c r="F4" s="153">
        <v>1</v>
      </c>
      <c r="G4" s="153" t="s">
        <v>715</v>
      </c>
    </row>
    <row r="5" spans="1:7" x14ac:dyDescent="0.25">
      <c r="A5" s="41" t="s">
        <v>364</v>
      </c>
      <c r="B5" s="3" t="s">
        <v>21</v>
      </c>
      <c r="C5" s="3" t="s">
        <v>366</v>
      </c>
      <c r="D5" s="3" t="s">
        <v>26</v>
      </c>
      <c r="E5" s="3" t="s">
        <v>367</v>
      </c>
      <c r="F5" s="153">
        <v>1</v>
      </c>
      <c r="G5" s="153" t="s">
        <v>715</v>
      </c>
    </row>
    <row r="6" spans="1:7" ht="45" x14ac:dyDescent="0.25">
      <c r="A6" s="41" t="s">
        <v>369</v>
      </c>
      <c r="B6" s="3" t="s">
        <v>21</v>
      </c>
      <c r="C6" s="43" t="s">
        <v>371</v>
      </c>
      <c r="D6" s="43" t="s">
        <v>26</v>
      </c>
      <c r="E6" s="35" t="s">
        <v>1297</v>
      </c>
      <c r="F6" s="153">
        <v>1</v>
      </c>
      <c r="G6" s="153" t="s">
        <v>715</v>
      </c>
    </row>
    <row r="7" spans="1:7" ht="30" x14ac:dyDescent="0.25">
      <c r="A7" s="41" t="s">
        <v>370</v>
      </c>
      <c r="B7" s="3" t="s">
        <v>21</v>
      </c>
      <c r="C7" s="44" t="s">
        <v>22</v>
      </c>
      <c r="D7" s="44" t="s">
        <v>401</v>
      </c>
      <c r="E7" s="3" t="s">
        <v>402</v>
      </c>
      <c r="F7" s="153">
        <v>1</v>
      </c>
      <c r="G7" s="153" t="s">
        <v>715</v>
      </c>
    </row>
    <row r="8" spans="1:7" ht="29.25" customHeight="1" x14ac:dyDescent="0.25">
      <c r="A8" s="41" t="s">
        <v>405</v>
      </c>
      <c r="B8" s="3" t="s">
        <v>21</v>
      </c>
      <c r="C8" s="3" t="s">
        <v>407</v>
      </c>
      <c r="D8" s="3" t="s">
        <v>26</v>
      </c>
      <c r="E8" s="3" t="s">
        <v>406</v>
      </c>
      <c r="F8" s="153">
        <v>1</v>
      </c>
      <c r="G8" s="153" t="s">
        <v>715</v>
      </c>
    </row>
    <row r="9" spans="1:7" ht="29.25" customHeight="1" x14ac:dyDescent="0.25">
      <c r="A9" s="41" t="s">
        <v>452</v>
      </c>
      <c r="B9" s="3" t="s">
        <v>21</v>
      </c>
      <c r="C9" s="3" t="s">
        <v>453</v>
      </c>
      <c r="D9" s="3" t="s">
        <v>26</v>
      </c>
      <c r="E9" s="3" t="s">
        <v>454</v>
      </c>
      <c r="F9" s="153">
        <v>1</v>
      </c>
      <c r="G9" s="153" t="s">
        <v>715</v>
      </c>
    </row>
    <row r="10" spans="1:7" ht="45" x14ac:dyDescent="0.25">
      <c r="A10" s="41" t="s">
        <v>466</v>
      </c>
      <c r="B10" s="3" t="s">
        <v>21</v>
      </c>
      <c r="C10" s="3" t="s">
        <v>25</v>
      </c>
      <c r="D10" s="3" t="s">
        <v>26</v>
      </c>
      <c r="E10" s="3" t="s">
        <v>467</v>
      </c>
      <c r="F10" s="153">
        <v>1</v>
      </c>
      <c r="G10" s="153" t="s">
        <v>715</v>
      </c>
    </row>
    <row r="11" spans="1:7" ht="30" x14ac:dyDescent="0.25">
      <c r="A11" s="50" t="s">
        <v>717</v>
      </c>
      <c r="B11" s="142" t="s">
        <v>716</v>
      </c>
      <c r="C11" s="142" t="s">
        <v>22</v>
      </c>
      <c r="D11" s="142" t="s">
        <v>26</v>
      </c>
      <c r="E11" s="154" t="s">
        <v>718</v>
      </c>
      <c r="F11" s="50">
        <v>1</v>
      </c>
      <c r="G11" s="50" t="s">
        <v>715</v>
      </c>
    </row>
    <row r="12" spans="1:7" ht="30" x14ac:dyDescent="0.25">
      <c r="A12" s="50" t="s">
        <v>1122</v>
      </c>
      <c r="B12" s="228" t="s">
        <v>716</v>
      </c>
      <c r="C12" s="228" t="s">
        <v>22</v>
      </c>
      <c r="D12" s="228" t="s">
        <v>26</v>
      </c>
      <c r="E12" s="154" t="s">
        <v>1123</v>
      </c>
      <c r="F12" s="50">
        <v>1</v>
      </c>
      <c r="G12" s="50" t="s">
        <v>715</v>
      </c>
    </row>
    <row r="13" spans="1:7" ht="30" x14ac:dyDescent="0.25">
      <c r="A13" s="50" t="s">
        <v>1166</v>
      </c>
      <c r="B13" s="150" t="s">
        <v>4</v>
      </c>
      <c r="C13" s="228" t="s">
        <v>1167</v>
      </c>
      <c r="D13" s="228" t="s">
        <v>1168</v>
      </c>
      <c r="E13" s="154" t="s">
        <v>1169</v>
      </c>
      <c r="F13" s="50">
        <v>1</v>
      </c>
      <c r="G13" s="50" t="s">
        <v>715</v>
      </c>
    </row>
    <row r="14" spans="1:7" ht="30" x14ac:dyDescent="0.25">
      <c r="A14" s="41" t="s">
        <v>1173</v>
      </c>
      <c r="B14" s="150" t="s">
        <v>4</v>
      </c>
      <c r="C14" s="43" t="s">
        <v>22</v>
      </c>
      <c r="D14" s="43" t="s">
        <v>1174</v>
      </c>
      <c r="E14" s="35" t="s">
        <v>1175</v>
      </c>
      <c r="F14" s="41">
        <v>1</v>
      </c>
      <c r="G14" s="43" t="s">
        <v>715</v>
      </c>
    </row>
  </sheetData>
  <conditionalFormatting sqref="F2:G2">
    <cfRule type="expression" dxfId="48" priority="22">
      <formula>#REF!="Disabled"</formula>
    </cfRule>
  </conditionalFormatting>
  <conditionalFormatting sqref="F4:G7">
    <cfRule type="expression" dxfId="47" priority="19">
      <formula>#REF!="Disabled"</formula>
    </cfRule>
  </conditionalFormatting>
  <conditionalFormatting sqref="F8:G9">
    <cfRule type="expression" dxfId="46" priority="18">
      <formula>#REF!="Disabled"</formula>
    </cfRule>
  </conditionalFormatting>
  <conditionalFormatting sqref="F11:G11">
    <cfRule type="expression" dxfId="45" priority="16">
      <formula>#REF!="Disabled"</formula>
    </cfRule>
  </conditionalFormatting>
  <conditionalFormatting sqref="F12:G12">
    <cfRule type="expression" dxfId="44" priority="11">
      <formula>#REF!="Disabled"</formula>
    </cfRule>
  </conditionalFormatting>
  <conditionalFormatting sqref="F10:G10">
    <cfRule type="expression" dxfId="43" priority="8">
      <formula>#REF!="Disabled"</formula>
    </cfRule>
  </conditionalFormatting>
  <conditionalFormatting sqref="F3:G3">
    <cfRule type="expression" dxfId="42" priority="6">
      <formula>#REF!="Disabled"</formula>
    </cfRule>
  </conditionalFormatting>
  <conditionalFormatting sqref="F13:G13">
    <cfRule type="expression" dxfId="41" priority="4">
      <formula>#REF!="Disabled"</formula>
    </cfRule>
  </conditionalFormatting>
  <conditionalFormatting sqref="B13">
    <cfRule type="expression" dxfId="40" priority="3">
      <formula>$W13="Disabled"</formula>
    </cfRule>
  </conditionalFormatting>
  <conditionalFormatting sqref="B14">
    <cfRule type="expression" dxfId="39" priority="2">
      <formula>$W14="Disabled"</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85" zoomScaleNormal="85" workbookViewId="0">
      <pane ySplit="1" topLeftCell="A2" activePane="bottomLeft" state="frozen"/>
      <selection pane="bottomLeft"/>
    </sheetView>
  </sheetViews>
  <sheetFormatPr defaultColWidth="33.5703125" defaultRowHeight="15" x14ac:dyDescent="0.25"/>
  <cols>
    <col min="1" max="1" width="19.28515625" style="140" bestFit="1" customWidth="1"/>
    <col min="2" max="2" width="19.28515625" style="140" customWidth="1"/>
    <col min="3" max="3" width="19.28515625" style="131" customWidth="1"/>
    <col min="4" max="4" width="35.140625" style="131" bestFit="1" customWidth="1"/>
    <col min="5" max="6" width="85.28515625" style="131" customWidth="1"/>
    <col min="7" max="7" width="9.7109375" style="131" bestFit="1" customWidth="1"/>
    <col min="8" max="8" width="12.85546875" style="131" customWidth="1"/>
    <col min="9" max="10" width="10.7109375" style="131" bestFit="1" customWidth="1"/>
    <col min="11" max="16384" width="33.5703125" style="131"/>
  </cols>
  <sheetData>
    <row r="1" spans="1:10" ht="45" customHeight="1" x14ac:dyDescent="0.25">
      <c r="A1" s="2" t="s">
        <v>27</v>
      </c>
      <c r="B1" s="2" t="s">
        <v>752</v>
      </c>
      <c r="C1" s="2" t="s">
        <v>753</v>
      </c>
      <c r="D1" s="2" t="s">
        <v>186</v>
      </c>
      <c r="E1" s="2" t="s">
        <v>19</v>
      </c>
      <c r="F1" s="2" t="s">
        <v>986</v>
      </c>
      <c r="G1" s="5" t="s">
        <v>705</v>
      </c>
      <c r="H1" s="5" t="s">
        <v>714</v>
      </c>
      <c r="I1" s="5" t="s">
        <v>668</v>
      </c>
      <c r="J1" s="5" t="s">
        <v>669</v>
      </c>
    </row>
    <row r="2" spans="1:10" s="130" customFormat="1" ht="45" x14ac:dyDescent="0.25">
      <c r="A2" s="50" t="s">
        <v>670</v>
      </c>
      <c r="B2" s="50" t="s">
        <v>701</v>
      </c>
      <c r="C2" s="50" t="s">
        <v>701</v>
      </c>
      <c r="D2" s="228" t="s">
        <v>6</v>
      </c>
      <c r="E2" s="228" t="s">
        <v>987</v>
      </c>
      <c r="F2" s="228" t="s">
        <v>686</v>
      </c>
      <c r="G2" s="50">
        <v>1</v>
      </c>
      <c r="H2" s="50"/>
      <c r="I2" s="155">
        <v>36526</v>
      </c>
      <c r="J2" s="155">
        <v>2958465</v>
      </c>
    </row>
    <row r="3" spans="1:10" s="130" customFormat="1" ht="45" x14ac:dyDescent="0.25">
      <c r="A3" s="50" t="s">
        <v>671</v>
      </c>
      <c r="B3" s="50" t="s">
        <v>701</v>
      </c>
      <c r="C3" s="50" t="s">
        <v>702</v>
      </c>
      <c r="D3" s="228" t="s">
        <v>12</v>
      </c>
      <c r="E3" s="228" t="s">
        <v>988</v>
      </c>
      <c r="F3" s="228" t="s">
        <v>687</v>
      </c>
      <c r="G3" s="50">
        <v>1</v>
      </c>
      <c r="H3" s="50"/>
      <c r="I3" s="155">
        <v>36526</v>
      </c>
      <c r="J3" s="155">
        <v>2958465</v>
      </c>
    </row>
    <row r="4" spans="1:10" s="130" customFormat="1" ht="60" x14ac:dyDescent="0.25">
      <c r="A4" s="50" t="s">
        <v>672</v>
      </c>
      <c r="B4" s="50" t="s">
        <v>701</v>
      </c>
      <c r="C4" s="50" t="s">
        <v>701</v>
      </c>
      <c r="D4" s="228" t="s">
        <v>10</v>
      </c>
      <c r="E4" s="228" t="s">
        <v>989</v>
      </c>
      <c r="F4" s="228" t="s">
        <v>688</v>
      </c>
      <c r="G4" s="50">
        <v>1</v>
      </c>
      <c r="H4" s="50"/>
      <c r="I4" s="155">
        <v>36526</v>
      </c>
      <c r="J4" s="155">
        <v>2958465</v>
      </c>
    </row>
    <row r="5" spans="1:10" s="130" customFormat="1" ht="60" x14ac:dyDescent="0.25">
      <c r="A5" s="50" t="s">
        <v>673</v>
      </c>
      <c r="B5" s="50" t="s">
        <v>701</v>
      </c>
      <c r="C5" s="50" t="s">
        <v>701</v>
      </c>
      <c r="D5" s="228" t="s">
        <v>10</v>
      </c>
      <c r="E5" s="228" t="s">
        <v>990</v>
      </c>
      <c r="F5" s="228" t="s">
        <v>689</v>
      </c>
      <c r="G5" s="50">
        <v>1</v>
      </c>
      <c r="H5" s="50"/>
      <c r="I5" s="155">
        <v>36526</v>
      </c>
      <c r="J5" s="155">
        <v>2958465</v>
      </c>
    </row>
    <row r="6" spans="1:10" s="130" customFormat="1" ht="60" x14ac:dyDescent="0.25">
      <c r="A6" s="50" t="s">
        <v>674</v>
      </c>
      <c r="B6" s="50" t="s">
        <v>701</v>
      </c>
      <c r="C6" s="50" t="s">
        <v>701</v>
      </c>
      <c r="D6" s="228" t="s">
        <v>10</v>
      </c>
      <c r="E6" s="228" t="s">
        <v>991</v>
      </c>
      <c r="F6" s="228" t="s">
        <v>690</v>
      </c>
      <c r="G6" s="50">
        <v>3</v>
      </c>
      <c r="H6" s="50"/>
      <c r="I6" s="155">
        <v>36526</v>
      </c>
      <c r="J6" s="155">
        <v>2958465</v>
      </c>
    </row>
    <row r="7" spans="1:10" s="130" customFormat="1" ht="45" x14ac:dyDescent="0.25">
      <c r="A7" s="50" t="s">
        <v>675</v>
      </c>
      <c r="B7" s="50" t="s">
        <v>702</v>
      </c>
      <c r="C7" s="50" t="s">
        <v>701</v>
      </c>
      <c r="D7" s="228" t="s">
        <v>8</v>
      </c>
      <c r="E7" s="228" t="s">
        <v>992</v>
      </c>
      <c r="F7" s="228" t="s">
        <v>691</v>
      </c>
      <c r="G7" s="50">
        <v>1</v>
      </c>
      <c r="H7" s="50"/>
      <c r="I7" s="155">
        <v>36526</v>
      </c>
      <c r="J7" s="155">
        <v>2958465</v>
      </c>
    </row>
    <row r="8" spans="1:10" s="130" customFormat="1" ht="45" x14ac:dyDescent="0.25">
      <c r="A8" s="50" t="s">
        <v>676</v>
      </c>
      <c r="B8" s="50" t="s">
        <v>701</v>
      </c>
      <c r="C8" s="50" t="s">
        <v>701</v>
      </c>
      <c r="D8" s="228" t="s">
        <v>8</v>
      </c>
      <c r="E8" s="228" t="s">
        <v>993</v>
      </c>
      <c r="F8" s="228" t="s">
        <v>692</v>
      </c>
      <c r="G8" s="50">
        <v>1</v>
      </c>
      <c r="H8" s="50"/>
      <c r="I8" s="155">
        <v>36526</v>
      </c>
      <c r="J8" s="155">
        <v>2958465</v>
      </c>
    </row>
    <row r="9" spans="1:10" s="130" customFormat="1" ht="45" x14ac:dyDescent="0.25">
      <c r="A9" s="50" t="s">
        <v>1124</v>
      </c>
      <c r="B9" s="50" t="s">
        <v>701</v>
      </c>
      <c r="C9" s="27" t="s">
        <v>742</v>
      </c>
      <c r="D9" s="228" t="s">
        <v>4</v>
      </c>
      <c r="E9" s="228" t="s">
        <v>1125</v>
      </c>
      <c r="F9" s="228" t="s">
        <v>1126</v>
      </c>
      <c r="G9" s="50">
        <v>1</v>
      </c>
      <c r="H9" s="27" t="s">
        <v>1143</v>
      </c>
      <c r="I9" s="155">
        <v>36526</v>
      </c>
      <c r="J9" s="155">
        <v>2958465</v>
      </c>
    </row>
    <row r="10" spans="1:10" s="130" customFormat="1" ht="60" x14ac:dyDescent="0.25">
      <c r="A10" s="50" t="s">
        <v>677</v>
      </c>
      <c r="B10" s="50" t="s">
        <v>704</v>
      </c>
      <c r="C10" s="27" t="s">
        <v>701</v>
      </c>
      <c r="D10" s="228" t="s">
        <v>8</v>
      </c>
      <c r="E10" s="228" t="s">
        <v>994</v>
      </c>
      <c r="F10" s="228" t="s">
        <v>693</v>
      </c>
      <c r="G10" s="50">
        <v>1</v>
      </c>
      <c r="H10" s="50"/>
      <c r="I10" s="155">
        <v>36526</v>
      </c>
      <c r="J10" s="155">
        <v>2958465</v>
      </c>
    </row>
    <row r="11" spans="1:10" s="130" customFormat="1" ht="45" x14ac:dyDescent="0.25">
      <c r="A11" s="50" t="s">
        <v>1090</v>
      </c>
      <c r="B11" s="27" t="s">
        <v>742</v>
      </c>
      <c r="C11" s="27" t="s">
        <v>742</v>
      </c>
      <c r="D11" s="228" t="s">
        <v>4</v>
      </c>
      <c r="E11" s="228" t="s">
        <v>1093</v>
      </c>
      <c r="F11" s="228" t="s">
        <v>1096</v>
      </c>
      <c r="G11" s="50">
        <v>2</v>
      </c>
      <c r="H11" s="50"/>
      <c r="I11" s="155">
        <v>36526</v>
      </c>
      <c r="J11" s="155">
        <v>2958465</v>
      </c>
    </row>
    <row r="12" spans="1:10" s="130" customFormat="1" ht="45" x14ac:dyDescent="0.25">
      <c r="A12" s="50" t="s">
        <v>1091</v>
      </c>
      <c r="B12" s="27" t="s">
        <v>742</v>
      </c>
      <c r="C12" s="27" t="s">
        <v>742</v>
      </c>
      <c r="D12" s="228" t="s">
        <v>4</v>
      </c>
      <c r="E12" s="228" t="s">
        <v>1094</v>
      </c>
      <c r="F12" s="228" t="s">
        <v>1097</v>
      </c>
      <c r="G12" s="50">
        <v>2</v>
      </c>
      <c r="H12" s="50"/>
      <c r="I12" s="155">
        <v>36526</v>
      </c>
      <c r="J12" s="155">
        <v>2958465</v>
      </c>
    </row>
    <row r="13" spans="1:10" s="130" customFormat="1" ht="45" x14ac:dyDescent="0.25">
      <c r="A13" s="50" t="s">
        <v>1092</v>
      </c>
      <c r="B13" s="27" t="s">
        <v>742</v>
      </c>
      <c r="C13" s="27" t="s">
        <v>742</v>
      </c>
      <c r="D13" s="228" t="s">
        <v>4</v>
      </c>
      <c r="E13" s="228" t="s">
        <v>1095</v>
      </c>
      <c r="F13" s="228" t="s">
        <v>1098</v>
      </c>
      <c r="G13" s="50">
        <v>2</v>
      </c>
      <c r="H13" s="50"/>
      <c r="I13" s="155">
        <v>36526</v>
      </c>
      <c r="J13" s="155">
        <v>2958465</v>
      </c>
    </row>
    <row r="14" spans="1:10" s="130" customFormat="1" ht="45" x14ac:dyDescent="0.25">
      <c r="A14" s="50" t="s">
        <v>1127</v>
      </c>
      <c r="B14" s="50" t="s">
        <v>701</v>
      </c>
      <c r="C14" s="27" t="s">
        <v>742</v>
      </c>
      <c r="D14" s="228" t="s">
        <v>4</v>
      </c>
      <c r="E14" s="228" t="s">
        <v>1128</v>
      </c>
      <c r="F14" s="228" t="s">
        <v>1129</v>
      </c>
      <c r="G14" s="50">
        <v>1</v>
      </c>
      <c r="H14" s="27" t="s">
        <v>1143</v>
      </c>
      <c r="I14" s="155">
        <v>36526</v>
      </c>
      <c r="J14" s="155">
        <v>2958465</v>
      </c>
    </row>
    <row r="15" spans="1:10" s="130" customFormat="1" ht="45" x14ac:dyDescent="0.25">
      <c r="A15" s="50" t="s">
        <v>1130</v>
      </c>
      <c r="B15" s="50" t="s">
        <v>704</v>
      </c>
      <c r="C15" s="27" t="s">
        <v>742</v>
      </c>
      <c r="D15" s="228" t="s">
        <v>4</v>
      </c>
      <c r="E15" s="228" t="s">
        <v>1131</v>
      </c>
      <c r="F15" s="228" t="s">
        <v>1132</v>
      </c>
      <c r="G15" s="50">
        <v>1</v>
      </c>
      <c r="H15" s="27" t="s">
        <v>1143</v>
      </c>
      <c r="I15" s="155">
        <v>36526</v>
      </c>
      <c r="J15" s="155">
        <v>2958465</v>
      </c>
    </row>
    <row r="16" spans="1:10" s="130" customFormat="1" ht="75" x14ac:dyDescent="0.25">
      <c r="A16" s="50" t="s">
        <v>678</v>
      </c>
      <c r="B16" s="50" t="s">
        <v>704</v>
      </c>
      <c r="C16" s="27" t="s">
        <v>703</v>
      </c>
      <c r="D16" s="228" t="s">
        <v>685</v>
      </c>
      <c r="E16" s="228" t="s">
        <v>995</v>
      </c>
      <c r="F16" s="228" t="s">
        <v>694</v>
      </c>
      <c r="G16" s="50">
        <v>1</v>
      </c>
      <c r="H16" s="50"/>
      <c r="I16" s="155">
        <v>36526</v>
      </c>
      <c r="J16" s="155">
        <v>2958465</v>
      </c>
    </row>
    <row r="17" spans="1:10" s="130" customFormat="1" ht="45" x14ac:dyDescent="0.25">
      <c r="A17" s="50" t="s">
        <v>1133</v>
      </c>
      <c r="B17" s="50" t="s">
        <v>704</v>
      </c>
      <c r="C17" s="27" t="s">
        <v>742</v>
      </c>
      <c r="D17" s="228" t="s">
        <v>4</v>
      </c>
      <c r="E17" s="228" t="s">
        <v>1134</v>
      </c>
      <c r="F17" s="228" t="s">
        <v>1135</v>
      </c>
      <c r="G17" s="50">
        <v>1</v>
      </c>
      <c r="H17" s="27" t="s">
        <v>1143</v>
      </c>
      <c r="I17" s="155">
        <v>36526</v>
      </c>
      <c r="J17" s="155">
        <v>2958465</v>
      </c>
    </row>
    <row r="18" spans="1:10" s="130" customFormat="1" ht="75" x14ac:dyDescent="0.25">
      <c r="A18" s="50" t="s">
        <v>679</v>
      </c>
      <c r="B18" s="50" t="s">
        <v>704</v>
      </c>
      <c r="C18" s="50" t="s">
        <v>703</v>
      </c>
      <c r="D18" s="228" t="s">
        <v>685</v>
      </c>
      <c r="E18" s="228" t="s">
        <v>996</v>
      </c>
      <c r="F18" s="228" t="s">
        <v>695</v>
      </c>
      <c r="G18" s="50">
        <v>1</v>
      </c>
      <c r="H18" s="50"/>
      <c r="I18" s="155">
        <v>36526</v>
      </c>
      <c r="J18" s="155">
        <v>2958465</v>
      </c>
    </row>
    <row r="19" spans="1:10" s="130" customFormat="1" ht="60" x14ac:dyDescent="0.25">
      <c r="A19" s="50" t="s">
        <v>680</v>
      </c>
      <c r="B19" s="50" t="s">
        <v>704</v>
      </c>
      <c r="C19" s="50" t="s">
        <v>742</v>
      </c>
      <c r="D19" s="150" t="s">
        <v>4</v>
      </c>
      <c r="E19" s="228" t="s">
        <v>997</v>
      </c>
      <c r="F19" s="228" t="s">
        <v>696</v>
      </c>
      <c r="G19" s="50">
        <v>1</v>
      </c>
      <c r="H19" s="27" t="s">
        <v>1143</v>
      </c>
      <c r="I19" s="155">
        <v>36526</v>
      </c>
      <c r="J19" s="155">
        <v>2958465</v>
      </c>
    </row>
    <row r="20" spans="1:10" s="130" customFormat="1" ht="60" x14ac:dyDescent="0.25">
      <c r="A20" s="50" t="s">
        <v>681</v>
      </c>
      <c r="B20" s="50" t="s">
        <v>704</v>
      </c>
      <c r="C20" s="50" t="s">
        <v>704</v>
      </c>
      <c r="D20" s="228" t="s">
        <v>15</v>
      </c>
      <c r="E20" s="228" t="s">
        <v>998</v>
      </c>
      <c r="F20" s="228" t="s">
        <v>697</v>
      </c>
      <c r="G20" s="50">
        <v>3</v>
      </c>
      <c r="H20" s="50"/>
      <c r="I20" s="155">
        <v>36526</v>
      </c>
      <c r="J20" s="155">
        <v>2958465</v>
      </c>
    </row>
    <row r="21" spans="1:10" s="130" customFormat="1" ht="45" x14ac:dyDescent="0.25">
      <c r="A21" s="50" t="s">
        <v>682</v>
      </c>
      <c r="B21" s="50" t="s">
        <v>704</v>
      </c>
      <c r="C21" s="50" t="s">
        <v>704</v>
      </c>
      <c r="D21" s="228" t="s">
        <v>14</v>
      </c>
      <c r="E21" s="228" t="s">
        <v>999</v>
      </c>
      <c r="F21" s="228" t="s">
        <v>698</v>
      </c>
      <c r="G21" s="50">
        <v>1</v>
      </c>
      <c r="H21" s="50"/>
      <c r="I21" s="155">
        <v>36526</v>
      </c>
      <c r="J21" s="155">
        <v>2958465</v>
      </c>
    </row>
    <row r="22" spans="1:10" s="130" customFormat="1" ht="120" x14ac:dyDescent="0.25">
      <c r="A22" s="50" t="s">
        <v>683</v>
      </c>
      <c r="B22" s="50" t="s">
        <v>701</v>
      </c>
      <c r="C22" s="50" t="s">
        <v>701</v>
      </c>
      <c r="D22" s="150" t="s">
        <v>11</v>
      </c>
      <c r="E22" s="228" t="s">
        <v>1000</v>
      </c>
      <c r="F22" s="228" t="s">
        <v>699</v>
      </c>
      <c r="G22" s="50">
        <v>2</v>
      </c>
      <c r="H22" s="50"/>
      <c r="I22" s="155">
        <v>36526</v>
      </c>
      <c r="J22" s="155">
        <v>2958465</v>
      </c>
    </row>
    <row r="23" spans="1:10" s="130" customFormat="1" ht="90" x14ac:dyDescent="0.25">
      <c r="A23" s="50" t="s">
        <v>684</v>
      </c>
      <c r="B23" s="50" t="s">
        <v>701</v>
      </c>
      <c r="C23" s="50" t="s">
        <v>701</v>
      </c>
      <c r="D23" s="228" t="s">
        <v>10</v>
      </c>
      <c r="E23" s="228" t="s">
        <v>1001</v>
      </c>
      <c r="F23" s="228" t="s">
        <v>700</v>
      </c>
      <c r="G23" s="50">
        <v>1</v>
      </c>
      <c r="H23" s="50"/>
      <c r="I23" s="155">
        <v>36526</v>
      </c>
      <c r="J23" s="155">
        <v>2958465</v>
      </c>
    </row>
  </sheetData>
  <conditionalFormatting sqref="D2:E8 D18:E23">
    <cfRule type="expression" dxfId="38" priority="10">
      <formula>$V2="Disabled"</formula>
    </cfRule>
  </conditionalFormatting>
  <conditionalFormatting sqref="C9:D17">
    <cfRule type="expression" dxfId="37" priority="4">
      <formula>$V9="Disabled"</formula>
    </cfRule>
  </conditionalFormatting>
  <conditionalFormatting sqref="B11">
    <cfRule type="expression" dxfId="36" priority="3">
      <formula>$V11="Disabled"</formula>
    </cfRule>
  </conditionalFormatting>
  <conditionalFormatting sqref="B12">
    <cfRule type="expression" dxfId="35" priority="2">
      <formula>$V12="Disabled"</formula>
    </cfRule>
  </conditionalFormatting>
  <conditionalFormatting sqref="B13">
    <cfRule type="expression" dxfId="34" priority="1">
      <formula>$V13="Disabled"</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6"/>
  <sheetViews>
    <sheetView showGridLines="0" zoomScale="85" zoomScaleNormal="85" zoomScaleSheetLayoutView="100" workbookViewId="0">
      <pane xSplit="3" topLeftCell="D1" activePane="topRight" state="frozen"/>
      <selection pane="topRight" sqref="A1:C2"/>
    </sheetView>
  </sheetViews>
  <sheetFormatPr defaultColWidth="9.140625" defaultRowHeight="15" x14ac:dyDescent="0.25"/>
  <cols>
    <col min="1" max="1" width="10.140625" style="127" bestFit="1" customWidth="1"/>
    <col min="2" max="2" width="58.7109375" style="7" bestFit="1" customWidth="1"/>
    <col min="3" max="3" width="29.7109375" style="127" bestFit="1" customWidth="1"/>
    <col min="4" max="4" width="9.7109375" style="120" customWidth="1"/>
    <col min="5" max="5" width="13" style="120" bestFit="1" customWidth="1"/>
    <col min="6" max="6" width="12" style="120" bestFit="1" customWidth="1"/>
    <col min="7" max="7" width="15.7109375" style="8" customWidth="1"/>
    <col min="8" max="14" width="24.28515625" style="7" customWidth="1"/>
    <col min="15" max="16384" width="9.140625" style="7"/>
  </cols>
  <sheetData>
    <row r="1" spans="1:14" ht="30" customHeight="1" x14ac:dyDescent="0.25">
      <c r="A1" s="270" t="s">
        <v>661</v>
      </c>
      <c r="B1" s="270"/>
      <c r="C1" s="270"/>
      <c r="D1" s="141"/>
      <c r="E1" s="141"/>
      <c r="F1" s="141"/>
      <c r="G1" s="5" t="s">
        <v>28</v>
      </c>
      <c r="H1" s="84" t="s">
        <v>29</v>
      </c>
      <c r="I1" s="156" t="s">
        <v>1137</v>
      </c>
      <c r="J1" s="83" t="s">
        <v>448</v>
      </c>
      <c r="K1" s="157" t="s">
        <v>30</v>
      </c>
      <c r="L1" s="83" t="s">
        <v>31</v>
      </c>
      <c r="M1" s="83" t="s">
        <v>32</v>
      </c>
      <c r="N1" s="83" t="s">
        <v>437</v>
      </c>
    </row>
    <row r="2" spans="1:14" ht="274.5" customHeight="1" x14ac:dyDescent="0.25">
      <c r="A2" s="271"/>
      <c r="B2" s="271"/>
      <c r="C2" s="271"/>
      <c r="D2" s="141"/>
      <c r="E2" s="141"/>
      <c r="F2" s="141"/>
      <c r="G2" s="5" t="s">
        <v>20</v>
      </c>
      <c r="H2" s="84" t="s">
        <v>33</v>
      </c>
      <c r="I2" s="156" t="s">
        <v>34</v>
      </c>
      <c r="J2" s="83" t="s">
        <v>449</v>
      </c>
      <c r="K2" s="157" t="s">
        <v>35</v>
      </c>
      <c r="L2" s="83" t="s">
        <v>36</v>
      </c>
      <c r="M2" s="83" t="s">
        <v>37</v>
      </c>
      <c r="N2" s="83" t="s">
        <v>1138</v>
      </c>
    </row>
    <row r="3" spans="1:14" ht="409.5" x14ac:dyDescent="0.25">
      <c r="A3" s="158" t="s">
        <v>27</v>
      </c>
      <c r="B3" s="158" t="s">
        <v>38</v>
      </c>
      <c r="C3" s="28" t="s">
        <v>1</v>
      </c>
      <c r="D3" s="159" t="s">
        <v>705</v>
      </c>
      <c r="E3" s="159" t="s">
        <v>713</v>
      </c>
      <c r="F3" s="159" t="s">
        <v>669</v>
      </c>
      <c r="G3" s="5" t="s">
        <v>39</v>
      </c>
      <c r="H3" s="160" t="s">
        <v>40</v>
      </c>
      <c r="I3" s="161" t="s">
        <v>41</v>
      </c>
      <c r="J3" s="83" t="s">
        <v>450</v>
      </c>
      <c r="K3" s="160" t="s">
        <v>1147</v>
      </c>
      <c r="L3" s="162" t="s">
        <v>42</v>
      </c>
      <c r="M3" s="163" t="s">
        <v>43</v>
      </c>
      <c r="N3" s="186" t="s">
        <v>1139</v>
      </c>
    </row>
    <row r="4" spans="1:14" s="10" customFormat="1" x14ac:dyDescent="0.25">
      <c r="A4" s="133" t="s">
        <v>44</v>
      </c>
      <c r="B4" s="74" t="s">
        <v>45</v>
      </c>
      <c r="C4" s="134" t="s">
        <v>6</v>
      </c>
      <c r="D4" s="164">
        <v>3</v>
      </c>
      <c r="E4" s="165">
        <v>36526</v>
      </c>
      <c r="F4" s="166">
        <v>2958465</v>
      </c>
      <c r="G4" s="272" t="s">
        <v>46</v>
      </c>
      <c r="H4" s="167" t="s">
        <v>47</v>
      </c>
      <c r="I4" s="168" t="s">
        <v>47</v>
      </c>
      <c r="J4" s="168" t="s">
        <v>47</v>
      </c>
      <c r="K4" s="168" t="s">
        <v>47</v>
      </c>
      <c r="L4" s="168" t="s">
        <v>47</v>
      </c>
      <c r="M4" s="168" t="s">
        <v>47</v>
      </c>
      <c r="N4" s="182" t="s">
        <v>58</v>
      </c>
    </row>
    <row r="5" spans="1:14" s="10" customFormat="1" ht="15" customHeight="1" x14ac:dyDescent="0.25">
      <c r="A5" s="135" t="s">
        <v>48</v>
      </c>
      <c r="B5" s="63" t="s">
        <v>49</v>
      </c>
      <c r="C5" s="136" t="s">
        <v>6</v>
      </c>
      <c r="D5" s="169">
        <v>3</v>
      </c>
      <c r="E5" s="170">
        <v>36526</v>
      </c>
      <c r="F5" s="171">
        <v>2958465</v>
      </c>
      <c r="G5" s="272"/>
      <c r="H5" s="174" t="s">
        <v>58</v>
      </c>
      <c r="I5" s="172" t="s">
        <v>47</v>
      </c>
      <c r="J5" s="172" t="s">
        <v>47</v>
      </c>
      <c r="K5" s="172" t="s">
        <v>47</v>
      </c>
      <c r="L5" s="172" t="s">
        <v>47</v>
      </c>
      <c r="M5" s="172" t="s">
        <v>58</v>
      </c>
      <c r="N5" s="183" t="s">
        <v>58</v>
      </c>
    </row>
    <row r="6" spans="1:14" s="10" customFormat="1" ht="15" customHeight="1" x14ac:dyDescent="0.25">
      <c r="A6" s="135" t="s">
        <v>50</v>
      </c>
      <c r="B6" s="63" t="s">
        <v>51</v>
      </c>
      <c r="C6" s="136" t="s">
        <v>6</v>
      </c>
      <c r="D6" s="169">
        <v>3</v>
      </c>
      <c r="E6" s="170">
        <v>36526</v>
      </c>
      <c r="F6" s="171">
        <v>2958465</v>
      </c>
      <c r="G6" s="272"/>
      <c r="H6" s="174" t="s">
        <v>47</v>
      </c>
      <c r="I6" s="172" t="s">
        <v>47</v>
      </c>
      <c r="J6" s="172" t="s">
        <v>47</v>
      </c>
      <c r="K6" s="172" t="s">
        <v>47</v>
      </c>
      <c r="L6" s="172" t="s">
        <v>47</v>
      </c>
      <c r="M6" s="172" t="s">
        <v>47</v>
      </c>
      <c r="N6" s="183" t="s">
        <v>58</v>
      </c>
    </row>
    <row r="7" spans="1:14" s="10" customFormat="1" ht="15" customHeight="1" x14ac:dyDescent="0.25">
      <c r="A7" s="135" t="s">
        <v>52</v>
      </c>
      <c r="B7" s="63" t="s">
        <v>53</v>
      </c>
      <c r="C7" s="136" t="s">
        <v>6</v>
      </c>
      <c r="D7" s="169">
        <v>3</v>
      </c>
      <c r="E7" s="170">
        <v>36526</v>
      </c>
      <c r="F7" s="171">
        <v>2958465</v>
      </c>
      <c r="G7" s="272"/>
      <c r="H7" s="174" t="s">
        <v>47</v>
      </c>
      <c r="I7" s="172" t="s">
        <v>47</v>
      </c>
      <c r="J7" s="172" t="s">
        <v>47</v>
      </c>
      <c r="K7" s="172" t="s">
        <v>47</v>
      </c>
      <c r="L7" s="172" t="s">
        <v>47</v>
      </c>
      <c r="M7" s="172" t="s">
        <v>47</v>
      </c>
      <c r="N7" s="183" t="s">
        <v>58</v>
      </c>
    </row>
    <row r="8" spans="1:14" s="10" customFormat="1" ht="15" customHeight="1" x14ac:dyDescent="0.25">
      <c r="A8" s="135" t="s">
        <v>54</v>
      </c>
      <c r="B8" s="63" t="s">
        <v>55</v>
      </c>
      <c r="C8" s="136" t="s">
        <v>6</v>
      </c>
      <c r="D8" s="169">
        <v>3</v>
      </c>
      <c r="E8" s="170">
        <v>36526</v>
      </c>
      <c r="F8" s="171">
        <v>2958465</v>
      </c>
      <c r="G8" s="272"/>
      <c r="H8" s="174" t="s">
        <v>58</v>
      </c>
      <c r="I8" s="172" t="s">
        <v>47</v>
      </c>
      <c r="J8" s="172" t="s">
        <v>47</v>
      </c>
      <c r="K8" s="172" t="s">
        <v>47</v>
      </c>
      <c r="L8" s="172" t="s">
        <v>47</v>
      </c>
      <c r="M8" s="172" t="s">
        <v>47</v>
      </c>
      <c r="N8" s="183" t="s">
        <v>58</v>
      </c>
    </row>
    <row r="9" spans="1:14" s="10" customFormat="1" ht="15" customHeight="1" x14ac:dyDescent="0.25">
      <c r="A9" s="135" t="s">
        <v>56</v>
      </c>
      <c r="B9" s="63" t="s">
        <v>57</v>
      </c>
      <c r="C9" s="136" t="s">
        <v>6</v>
      </c>
      <c r="D9" s="169">
        <v>3</v>
      </c>
      <c r="E9" s="170">
        <v>36526</v>
      </c>
      <c r="F9" s="171">
        <v>2958465</v>
      </c>
      <c r="G9" s="272"/>
      <c r="H9" s="174" t="s">
        <v>58</v>
      </c>
      <c r="I9" s="172" t="s">
        <v>47</v>
      </c>
      <c r="J9" s="172" t="s">
        <v>47</v>
      </c>
      <c r="K9" s="172" t="s">
        <v>47</v>
      </c>
      <c r="L9" s="172" t="s">
        <v>47</v>
      </c>
      <c r="M9" s="172" t="s">
        <v>58</v>
      </c>
      <c r="N9" s="183" t="s">
        <v>58</v>
      </c>
    </row>
    <row r="10" spans="1:14" s="10" customFormat="1" ht="15" customHeight="1" x14ac:dyDescent="0.25">
      <c r="A10" s="135" t="s">
        <v>59</v>
      </c>
      <c r="B10" s="63" t="s">
        <v>60</v>
      </c>
      <c r="C10" s="136" t="s">
        <v>6</v>
      </c>
      <c r="D10" s="169">
        <v>3</v>
      </c>
      <c r="E10" s="170">
        <v>36526</v>
      </c>
      <c r="F10" s="171">
        <v>2958465</v>
      </c>
      <c r="G10" s="272"/>
      <c r="H10" s="174" t="s">
        <v>58</v>
      </c>
      <c r="I10" s="172" t="s">
        <v>47</v>
      </c>
      <c r="J10" s="172" t="s">
        <v>58</v>
      </c>
      <c r="K10" s="172" t="s">
        <v>58</v>
      </c>
      <c r="L10" s="172" t="s">
        <v>47</v>
      </c>
      <c r="M10" s="172" t="s">
        <v>47</v>
      </c>
      <c r="N10" s="183" t="s">
        <v>58</v>
      </c>
    </row>
    <row r="11" spans="1:14" s="10" customFormat="1" ht="15" customHeight="1" x14ac:dyDescent="0.25">
      <c r="A11" s="135" t="s">
        <v>61</v>
      </c>
      <c r="B11" s="63" t="s">
        <v>62</v>
      </c>
      <c r="C11" s="136" t="s">
        <v>6</v>
      </c>
      <c r="D11" s="169">
        <v>3</v>
      </c>
      <c r="E11" s="170">
        <v>36526</v>
      </c>
      <c r="F11" s="171">
        <v>2958465</v>
      </c>
      <c r="G11" s="272"/>
      <c r="H11" s="174" t="s">
        <v>58</v>
      </c>
      <c r="I11" s="172" t="s">
        <v>47</v>
      </c>
      <c r="J11" s="172" t="s">
        <v>58</v>
      </c>
      <c r="K11" s="172" t="s">
        <v>58</v>
      </c>
      <c r="L11" s="172" t="s">
        <v>47</v>
      </c>
      <c r="M11" s="172" t="s">
        <v>47</v>
      </c>
      <c r="N11" s="183" t="s">
        <v>58</v>
      </c>
    </row>
    <row r="12" spans="1:14" s="10" customFormat="1" ht="15" customHeight="1" x14ac:dyDescent="0.25">
      <c r="A12" s="135" t="s">
        <v>63</v>
      </c>
      <c r="B12" s="63" t="s">
        <v>64</v>
      </c>
      <c r="C12" s="136" t="s">
        <v>6</v>
      </c>
      <c r="D12" s="169">
        <v>3</v>
      </c>
      <c r="E12" s="170">
        <v>36526</v>
      </c>
      <c r="F12" s="171">
        <v>2958465</v>
      </c>
      <c r="G12" s="272"/>
      <c r="H12" s="174" t="s">
        <v>58</v>
      </c>
      <c r="I12" s="172" t="s">
        <v>47</v>
      </c>
      <c r="J12" s="172" t="s">
        <v>47</v>
      </c>
      <c r="K12" s="172" t="s">
        <v>47</v>
      </c>
      <c r="L12" s="172" t="s">
        <v>47</v>
      </c>
      <c r="M12" s="172" t="s">
        <v>47</v>
      </c>
      <c r="N12" s="183" t="s">
        <v>58</v>
      </c>
    </row>
    <row r="13" spans="1:14" s="10" customFormat="1" ht="15" customHeight="1" x14ac:dyDescent="0.25">
      <c r="A13" s="135" t="s">
        <v>65</v>
      </c>
      <c r="B13" s="63" t="s">
        <v>66</v>
      </c>
      <c r="C13" s="136" t="s">
        <v>6</v>
      </c>
      <c r="D13" s="169">
        <v>3</v>
      </c>
      <c r="E13" s="170">
        <v>36526</v>
      </c>
      <c r="F13" s="171">
        <v>2958465</v>
      </c>
      <c r="G13" s="272"/>
      <c r="H13" s="174" t="s">
        <v>58</v>
      </c>
      <c r="I13" s="172" t="s">
        <v>47</v>
      </c>
      <c r="J13" s="172" t="s">
        <v>47</v>
      </c>
      <c r="K13" s="172" t="s">
        <v>47</v>
      </c>
      <c r="L13" s="172" t="s">
        <v>47</v>
      </c>
      <c r="M13" s="172" t="s">
        <v>47</v>
      </c>
      <c r="N13" s="183" t="s">
        <v>58</v>
      </c>
    </row>
    <row r="14" spans="1:14" s="10" customFormat="1" ht="15" customHeight="1" x14ac:dyDescent="0.25">
      <c r="A14" s="135" t="s">
        <v>67</v>
      </c>
      <c r="B14" s="63" t="s">
        <v>68</v>
      </c>
      <c r="C14" s="136" t="s">
        <v>6</v>
      </c>
      <c r="D14" s="169">
        <v>3</v>
      </c>
      <c r="E14" s="170">
        <v>36526</v>
      </c>
      <c r="F14" s="171">
        <v>2958465</v>
      </c>
      <c r="G14" s="272"/>
      <c r="H14" s="174" t="s">
        <v>58</v>
      </c>
      <c r="I14" s="172" t="s">
        <v>47</v>
      </c>
      <c r="J14" s="172" t="s">
        <v>47</v>
      </c>
      <c r="K14" s="172" t="s">
        <v>47</v>
      </c>
      <c r="L14" s="172" t="s">
        <v>47</v>
      </c>
      <c r="M14" s="172" t="s">
        <v>47</v>
      </c>
      <c r="N14" s="183" t="s">
        <v>58</v>
      </c>
    </row>
    <row r="15" spans="1:14" s="10" customFormat="1" ht="15" customHeight="1" x14ac:dyDescent="0.25">
      <c r="A15" s="135" t="s">
        <v>69</v>
      </c>
      <c r="B15" s="63" t="s">
        <v>70</v>
      </c>
      <c r="C15" s="136" t="s">
        <v>6</v>
      </c>
      <c r="D15" s="169">
        <v>2</v>
      </c>
      <c r="E15" s="170">
        <v>36526</v>
      </c>
      <c r="F15" s="171">
        <v>2958465</v>
      </c>
      <c r="G15" s="272"/>
      <c r="H15" s="174" t="s">
        <v>47</v>
      </c>
      <c r="I15" s="172" t="s">
        <v>47</v>
      </c>
      <c r="J15" s="172" t="s">
        <v>47</v>
      </c>
      <c r="K15" s="172" t="s">
        <v>47</v>
      </c>
      <c r="L15" s="172" t="s">
        <v>47</v>
      </c>
      <c r="M15" s="172" t="s">
        <v>47</v>
      </c>
      <c r="N15" s="183" t="s">
        <v>58</v>
      </c>
    </row>
    <row r="16" spans="1:14" s="10" customFormat="1" ht="15" customHeight="1" x14ac:dyDescent="0.25">
      <c r="A16" s="135" t="s">
        <v>71</v>
      </c>
      <c r="B16" s="63" t="s">
        <v>72</v>
      </c>
      <c r="C16" s="136" t="s">
        <v>6</v>
      </c>
      <c r="D16" s="169">
        <v>3</v>
      </c>
      <c r="E16" s="170">
        <v>36526</v>
      </c>
      <c r="F16" s="171">
        <v>2958465</v>
      </c>
      <c r="G16" s="272"/>
      <c r="H16" s="174" t="s">
        <v>47</v>
      </c>
      <c r="I16" s="172" t="s">
        <v>47</v>
      </c>
      <c r="J16" s="172" t="s">
        <v>47</v>
      </c>
      <c r="K16" s="172" t="s">
        <v>47</v>
      </c>
      <c r="L16" s="172" t="s">
        <v>47</v>
      </c>
      <c r="M16" s="172" t="s">
        <v>47</v>
      </c>
      <c r="N16" s="183" t="s">
        <v>58</v>
      </c>
    </row>
    <row r="17" spans="1:14" s="10" customFormat="1" ht="15" customHeight="1" x14ac:dyDescent="0.25">
      <c r="A17" s="135" t="s">
        <v>73</v>
      </c>
      <c r="B17" s="63" t="s">
        <v>74</v>
      </c>
      <c r="C17" s="136" t="s">
        <v>6</v>
      </c>
      <c r="D17" s="169">
        <v>3</v>
      </c>
      <c r="E17" s="170">
        <v>36526</v>
      </c>
      <c r="F17" s="171">
        <v>2958465</v>
      </c>
      <c r="G17" s="272"/>
      <c r="H17" s="174" t="s">
        <v>58</v>
      </c>
      <c r="I17" s="172" t="s">
        <v>47</v>
      </c>
      <c r="J17" s="172" t="s">
        <v>47</v>
      </c>
      <c r="K17" s="172" t="s">
        <v>47</v>
      </c>
      <c r="L17" s="172" t="s">
        <v>47</v>
      </c>
      <c r="M17" s="172" t="s">
        <v>58</v>
      </c>
      <c r="N17" s="183" t="s">
        <v>58</v>
      </c>
    </row>
    <row r="18" spans="1:14" s="10" customFormat="1" ht="15" customHeight="1" x14ac:dyDescent="0.25">
      <c r="A18" s="135" t="s">
        <v>75</v>
      </c>
      <c r="B18" s="63" t="s">
        <v>76</v>
      </c>
      <c r="C18" s="136" t="s">
        <v>6</v>
      </c>
      <c r="D18" s="169">
        <v>3</v>
      </c>
      <c r="E18" s="170">
        <v>36526</v>
      </c>
      <c r="F18" s="171">
        <v>2958465</v>
      </c>
      <c r="G18" s="272"/>
      <c r="H18" s="174" t="s">
        <v>58</v>
      </c>
      <c r="I18" s="172" t="s">
        <v>47</v>
      </c>
      <c r="J18" s="172" t="s">
        <v>47</v>
      </c>
      <c r="K18" s="172" t="s">
        <v>47</v>
      </c>
      <c r="L18" s="172" t="s">
        <v>47</v>
      </c>
      <c r="M18" s="172" t="s">
        <v>47</v>
      </c>
      <c r="N18" s="183" t="s">
        <v>58</v>
      </c>
    </row>
    <row r="19" spans="1:14" s="10" customFormat="1" ht="15" customHeight="1" x14ac:dyDescent="0.25">
      <c r="A19" s="135" t="s">
        <v>77</v>
      </c>
      <c r="B19" s="63" t="s">
        <v>78</v>
      </c>
      <c r="C19" s="136" t="s">
        <v>6</v>
      </c>
      <c r="D19" s="169">
        <v>3</v>
      </c>
      <c r="E19" s="170">
        <v>36526</v>
      </c>
      <c r="F19" s="171">
        <v>2958465</v>
      </c>
      <c r="G19" s="272"/>
      <c r="H19" s="174" t="s">
        <v>47</v>
      </c>
      <c r="I19" s="172" t="s">
        <v>47</v>
      </c>
      <c r="J19" s="172" t="s">
        <v>47</v>
      </c>
      <c r="K19" s="172" t="s">
        <v>47</v>
      </c>
      <c r="L19" s="172" t="s">
        <v>47</v>
      </c>
      <c r="M19" s="172" t="s">
        <v>47</v>
      </c>
      <c r="N19" s="183" t="s">
        <v>58</v>
      </c>
    </row>
    <row r="20" spans="1:14" s="10" customFormat="1" ht="15" customHeight="1" x14ac:dyDescent="0.25">
      <c r="A20" s="135" t="s">
        <v>79</v>
      </c>
      <c r="B20" s="63" t="s">
        <v>80</v>
      </c>
      <c r="C20" s="136" t="s">
        <v>6</v>
      </c>
      <c r="D20" s="169">
        <v>3</v>
      </c>
      <c r="E20" s="170">
        <v>36526</v>
      </c>
      <c r="F20" s="171">
        <v>2958465</v>
      </c>
      <c r="G20" s="272"/>
      <c r="H20" s="174" t="s">
        <v>47</v>
      </c>
      <c r="I20" s="172" t="s">
        <v>47</v>
      </c>
      <c r="J20" s="172" t="s">
        <v>47</v>
      </c>
      <c r="K20" s="172" t="s">
        <v>47</v>
      </c>
      <c r="L20" s="172" t="s">
        <v>47</v>
      </c>
      <c r="M20" s="172" t="s">
        <v>47</v>
      </c>
      <c r="N20" s="183" t="s">
        <v>58</v>
      </c>
    </row>
    <row r="21" spans="1:14" s="10" customFormat="1" ht="15" customHeight="1" x14ac:dyDescent="0.25">
      <c r="A21" s="135" t="s">
        <v>81</v>
      </c>
      <c r="B21" s="63" t="s">
        <v>82</v>
      </c>
      <c r="C21" s="136" t="s">
        <v>6</v>
      </c>
      <c r="D21" s="169">
        <v>3</v>
      </c>
      <c r="E21" s="170">
        <v>36526</v>
      </c>
      <c r="F21" s="171">
        <v>2958465</v>
      </c>
      <c r="G21" s="272"/>
      <c r="H21" s="174" t="s">
        <v>58</v>
      </c>
      <c r="I21" s="172" t="s">
        <v>47</v>
      </c>
      <c r="J21" s="172" t="s">
        <v>47</v>
      </c>
      <c r="K21" s="172" t="s">
        <v>47</v>
      </c>
      <c r="L21" s="172" t="s">
        <v>47</v>
      </c>
      <c r="M21" s="172" t="s">
        <v>47</v>
      </c>
      <c r="N21" s="183" t="s">
        <v>58</v>
      </c>
    </row>
    <row r="22" spans="1:14" s="10" customFormat="1" ht="15" customHeight="1" x14ac:dyDescent="0.25">
      <c r="A22" s="135" t="s">
        <v>83</v>
      </c>
      <c r="B22" s="63" t="s">
        <v>84</v>
      </c>
      <c r="C22" s="136" t="s">
        <v>6</v>
      </c>
      <c r="D22" s="169">
        <v>3</v>
      </c>
      <c r="E22" s="170">
        <v>36526</v>
      </c>
      <c r="F22" s="171">
        <v>2958465</v>
      </c>
      <c r="G22" s="272"/>
      <c r="H22" s="174" t="s">
        <v>47</v>
      </c>
      <c r="I22" s="172" t="s">
        <v>47</v>
      </c>
      <c r="J22" s="172" t="s">
        <v>47</v>
      </c>
      <c r="K22" s="172" t="s">
        <v>47</v>
      </c>
      <c r="L22" s="172" t="s">
        <v>47</v>
      </c>
      <c r="M22" s="172" t="s">
        <v>47</v>
      </c>
      <c r="N22" s="183" t="s">
        <v>58</v>
      </c>
    </row>
    <row r="23" spans="1:14" s="10" customFormat="1" ht="15" customHeight="1" x14ac:dyDescent="0.25">
      <c r="A23" s="135" t="s">
        <v>85</v>
      </c>
      <c r="B23" s="63" t="s">
        <v>86</v>
      </c>
      <c r="C23" s="136" t="s">
        <v>6</v>
      </c>
      <c r="D23" s="169">
        <v>3</v>
      </c>
      <c r="E23" s="170">
        <v>36526</v>
      </c>
      <c r="F23" s="171">
        <v>2958465</v>
      </c>
      <c r="G23" s="272"/>
      <c r="H23" s="174" t="s">
        <v>47</v>
      </c>
      <c r="I23" s="172" t="s">
        <v>47</v>
      </c>
      <c r="J23" s="172" t="s">
        <v>47</v>
      </c>
      <c r="K23" s="172" t="s">
        <v>47</v>
      </c>
      <c r="L23" s="172" t="s">
        <v>47</v>
      </c>
      <c r="M23" s="172" t="s">
        <v>47</v>
      </c>
      <c r="N23" s="183" t="s">
        <v>58</v>
      </c>
    </row>
    <row r="24" spans="1:14" s="10" customFormat="1" ht="15" customHeight="1" x14ac:dyDescent="0.25">
      <c r="A24" s="135" t="s">
        <v>87</v>
      </c>
      <c r="B24" s="63" t="s">
        <v>88</v>
      </c>
      <c r="C24" s="136" t="s">
        <v>6</v>
      </c>
      <c r="D24" s="169">
        <v>3</v>
      </c>
      <c r="E24" s="170">
        <v>36526</v>
      </c>
      <c r="F24" s="171">
        <v>2958465</v>
      </c>
      <c r="G24" s="272"/>
      <c r="H24" s="174" t="s">
        <v>47</v>
      </c>
      <c r="I24" s="172" t="s">
        <v>47</v>
      </c>
      <c r="J24" s="172" t="s">
        <v>47</v>
      </c>
      <c r="K24" s="172" t="s">
        <v>47</v>
      </c>
      <c r="L24" s="172" t="s">
        <v>47</v>
      </c>
      <c r="M24" s="172" t="s">
        <v>47</v>
      </c>
      <c r="N24" s="183" t="s">
        <v>58</v>
      </c>
    </row>
    <row r="25" spans="1:14" s="10" customFormat="1" ht="15" customHeight="1" x14ac:dyDescent="0.25">
      <c r="A25" s="135" t="s">
        <v>89</v>
      </c>
      <c r="B25" s="63" t="s">
        <v>90</v>
      </c>
      <c r="C25" s="136" t="s">
        <v>6</v>
      </c>
      <c r="D25" s="169">
        <v>3</v>
      </c>
      <c r="E25" s="170">
        <v>36526</v>
      </c>
      <c r="F25" s="171">
        <v>2958465</v>
      </c>
      <c r="G25" s="272"/>
      <c r="H25" s="174" t="s">
        <v>47</v>
      </c>
      <c r="I25" s="172" t="s">
        <v>47</v>
      </c>
      <c r="J25" s="172" t="s">
        <v>47</v>
      </c>
      <c r="K25" s="172" t="s">
        <v>47</v>
      </c>
      <c r="L25" s="172" t="s">
        <v>47</v>
      </c>
      <c r="M25" s="172" t="s">
        <v>47</v>
      </c>
      <c r="N25" s="183" t="s">
        <v>58</v>
      </c>
    </row>
    <row r="26" spans="1:14" s="10" customFormat="1" ht="15" customHeight="1" x14ac:dyDescent="0.25">
      <c r="A26" s="135" t="s">
        <v>91</v>
      </c>
      <c r="B26" s="63" t="s">
        <v>92</v>
      </c>
      <c r="C26" s="136" t="s">
        <v>6</v>
      </c>
      <c r="D26" s="169">
        <v>3</v>
      </c>
      <c r="E26" s="170">
        <v>36526</v>
      </c>
      <c r="F26" s="171">
        <v>2958465</v>
      </c>
      <c r="G26" s="272"/>
      <c r="H26" s="174" t="s">
        <v>47</v>
      </c>
      <c r="I26" s="172" t="s">
        <v>58</v>
      </c>
      <c r="J26" s="172" t="s">
        <v>58</v>
      </c>
      <c r="K26" s="172" t="s">
        <v>58</v>
      </c>
      <c r="L26" s="172" t="s">
        <v>47</v>
      </c>
      <c r="M26" s="172" t="s">
        <v>47</v>
      </c>
      <c r="N26" s="183" t="s">
        <v>58</v>
      </c>
    </row>
    <row r="27" spans="1:14" s="10" customFormat="1" ht="15" customHeight="1" x14ac:dyDescent="0.25">
      <c r="A27" s="135" t="s">
        <v>93</v>
      </c>
      <c r="B27" s="63" t="s">
        <v>94</v>
      </c>
      <c r="C27" s="136" t="s">
        <v>8</v>
      </c>
      <c r="D27" s="169">
        <v>2</v>
      </c>
      <c r="E27" s="170">
        <v>36526</v>
      </c>
      <c r="F27" s="171">
        <v>2958465</v>
      </c>
      <c r="G27" s="272"/>
      <c r="H27" s="174" t="s">
        <v>47</v>
      </c>
      <c r="I27" s="172" t="s">
        <v>47</v>
      </c>
      <c r="J27" s="172" t="s">
        <v>47</v>
      </c>
      <c r="K27" s="172" t="s">
        <v>47</v>
      </c>
      <c r="L27" s="172" t="s">
        <v>47</v>
      </c>
      <c r="M27" s="172" t="s">
        <v>47</v>
      </c>
      <c r="N27" s="183" t="s">
        <v>58</v>
      </c>
    </row>
    <row r="28" spans="1:14" s="10" customFormat="1" ht="15" customHeight="1" x14ac:dyDescent="0.25">
      <c r="A28" s="135" t="s">
        <v>95</v>
      </c>
      <c r="B28" s="63" t="s">
        <v>96</v>
      </c>
      <c r="C28" s="136" t="s">
        <v>8</v>
      </c>
      <c r="D28" s="169">
        <v>3</v>
      </c>
      <c r="E28" s="170">
        <v>36526</v>
      </c>
      <c r="F28" s="171">
        <v>2958465</v>
      </c>
      <c r="G28" s="272"/>
      <c r="H28" s="174" t="s">
        <v>58</v>
      </c>
      <c r="I28" s="172" t="s">
        <v>47</v>
      </c>
      <c r="J28" s="172" t="s">
        <v>47</v>
      </c>
      <c r="K28" s="172" t="s">
        <v>47</v>
      </c>
      <c r="L28" s="172" t="s">
        <v>47</v>
      </c>
      <c r="M28" s="172" t="s">
        <v>47</v>
      </c>
      <c r="N28" s="183" t="s">
        <v>58</v>
      </c>
    </row>
    <row r="29" spans="1:14" s="10" customFormat="1" ht="15" customHeight="1" x14ac:dyDescent="0.25">
      <c r="A29" s="135" t="s">
        <v>97</v>
      </c>
      <c r="B29" s="63" t="s">
        <v>98</v>
      </c>
      <c r="C29" s="136" t="s">
        <v>8</v>
      </c>
      <c r="D29" s="169">
        <v>2</v>
      </c>
      <c r="E29" s="170">
        <v>36526</v>
      </c>
      <c r="F29" s="171">
        <v>2958465</v>
      </c>
      <c r="G29" s="272"/>
      <c r="H29" s="174" t="s">
        <v>47</v>
      </c>
      <c r="I29" s="172" t="s">
        <v>58</v>
      </c>
      <c r="J29" s="175" t="s">
        <v>47</v>
      </c>
      <c r="K29" s="172" t="s">
        <v>47</v>
      </c>
      <c r="L29" s="172" t="s">
        <v>47</v>
      </c>
      <c r="M29" s="172" t="s">
        <v>47</v>
      </c>
      <c r="N29" s="184" t="s">
        <v>47</v>
      </c>
    </row>
    <row r="30" spans="1:14" s="10" customFormat="1" ht="15" customHeight="1" x14ac:dyDescent="0.25">
      <c r="A30" s="135" t="s">
        <v>99</v>
      </c>
      <c r="B30" s="63" t="s">
        <v>100</v>
      </c>
      <c r="C30" s="136" t="s">
        <v>8</v>
      </c>
      <c r="D30" s="169">
        <v>3</v>
      </c>
      <c r="E30" s="170">
        <v>36526</v>
      </c>
      <c r="F30" s="171">
        <v>2958465</v>
      </c>
      <c r="G30" s="272"/>
      <c r="H30" s="174" t="s">
        <v>47</v>
      </c>
      <c r="I30" s="172" t="s">
        <v>58</v>
      </c>
      <c r="J30" s="175" t="s">
        <v>47</v>
      </c>
      <c r="K30" s="172" t="s">
        <v>47</v>
      </c>
      <c r="L30" s="172" t="s">
        <v>47</v>
      </c>
      <c r="M30" s="172" t="s">
        <v>47</v>
      </c>
      <c r="N30" s="184" t="s">
        <v>47</v>
      </c>
    </row>
    <row r="31" spans="1:14" s="10" customFormat="1" ht="15" customHeight="1" x14ac:dyDescent="0.25">
      <c r="A31" s="135" t="s">
        <v>101</v>
      </c>
      <c r="B31" s="63" t="s">
        <v>102</v>
      </c>
      <c r="C31" s="136" t="s">
        <v>8</v>
      </c>
      <c r="D31" s="169">
        <v>2</v>
      </c>
      <c r="E31" s="170">
        <v>36526</v>
      </c>
      <c r="F31" s="171">
        <v>2958465</v>
      </c>
      <c r="G31" s="272"/>
      <c r="H31" s="174" t="s">
        <v>47</v>
      </c>
      <c r="I31" s="172" t="s">
        <v>47</v>
      </c>
      <c r="J31" s="172" t="s">
        <v>47</v>
      </c>
      <c r="K31" s="172" t="s">
        <v>47</v>
      </c>
      <c r="L31" s="172" t="s">
        <v>47</v>
      </c>
      <c r="M31" s="172" t="s">
        <v>47</v>
      </c>
      <c r="N31" s="183" t="s">
        <v>58</v>
      </c>
    </row>
    <row r="32" spans="1:14" s="10" customFormat="1" ht="15" customHeight="1" x14ac:dyDescent="0.25">
      <c r="A32" s="135" t="s">
        <v>103</v>
      </c>
      <c r="B32" s="63" t="s">
        <v>104</v>
      </c>
      <c r="C32" s="136" t="s">
        <v>8</v>
      </c>
      <c r="D32" s="169">
        <v>2</v>
      </c>
      <c r="E32" s="170">
        <v>36526</v>
      </c>
      <c r="F32" s="171">
        <v>2958465</v>
      </c>
      <c r="G32" s="272"/>
      <c r="H32" s="174" t="s">
        <v>47</v>
      </c>
      <c r="I32" s="172" t="s">
        <v>47</v>
      </c>
      <c r="J32" s="172" t="s">
        <v>47</v>
      </c>
      <c r="K32" s="172" t="s">
        <v>47</v>
      </c>
      <c r="L32" s="172" t="s">
        <v>47</v>
      </c>
      <c r="M32" s="172" t="s">
        <v>47</v>
      </c>
      <c r="N32" s="183" t="s">
        <v>58</v>
      </c>
    </row>
    <row r="33" spans="1:14" s="10" customFormat="1" ht="15" customHeight="1" x14ac:dyDescent="0.25">
      <c r="A33" s="135" t="s">
        <v>105</v>
      </c>
      <c r="B33" s="63" t="s">
        <v>106</v>
      </c>
      <c r="C33" s="136" t="s">
        <v>8</v>
      </c>
      <c r="D33" s="169">
        <v>2</v>
      </c>
      <c r="E33" s="170">
        <v>36526</v>
      </c>
      <c r="F33" s="171">
        <v>2958465</v>
      </c>
      <c r="G33" s="272"/>
      <c r="H33" s="174" t="s">
        <v>47</v>
      </c>
      <c r="I33" s="172" t="s">
        <v>47</v>
      </c>
      <c r="J33" s="172" t="s">
        <v>47</v>
      </c>
      <c r="K33" s="172" t="s">
        <v>47</v>
      </c>
      <c r="L33" s="172" t="s">
        <v>47</v>
      </c>
      <c r="M33" s="172" t="s">
        <v>47</v>
      </c>
      <c r="N33" s="183" t="s">
        <v>58</v>
      </c>
    </row>
    <row r="34" spans="1:14" s="10" customFormat="1" ht="15" customHeight="1" x14ac:dyDescent="0.25">
      <c r="A34" s="135" t="s">
        <v>107</v>
      </c>
      <c r="B34" s="63" t="s">
        <v>108</v>
      </c>
      <c r="C34" s="136" t="s">
        <v>8</v>
      </c>
      <c r="D34" s="169">
        <v>3</v>
      </c>
      <c r="E34" s="170">
        <v>36526</v>
      </c>
      <c r="F34" s="171">
        <v>2958465</v>
      </c>
      <c r="G34" s="272"/>
      <c r="H34" s="174" t="s">
        <v>47</v>
      </c>
      <c r="I34" s="172" t="s">
        <v>47</v>
      </c>
      <c r="J34" s="172" t="s">
        <v>47</v>
      </c>
      <c r="K34" s="172" t="s">
        <v>47</v>
      </c>
      <c r="L34" s="172" t="s">
        <v>47</v>
      </c>
      <c r="M34" s="172" t="s">
        <v>47</v>
      </c>
      <c r="N34" s="183" t="s">
        <v>58</v>
      </c>
    </row>
    <row r="35" spans="1:14" s="10" customFormat="1" ht="15" customHeight="1" x14ac:dyDescent="0.25">
      <c r="A35" s="135" t="s">
        <v>109</v>
      </c>
      <c r="B35" s="63" t="s">
        <v>110</v>
      </c>
      <c r="C35" s="136" t="s">
        <v>8</v>
      </c>
      <c r="D35" s="169">
        <v>2</v>
      </c>
      <c r="E35" s="170">
        <v>36526</v>
      </c>
      <c r="F35" s="171">
        <v>2958465</v>
      </c>
      <c r="G35" s="272"/>
      <c r="H35" s="174" t="s">
        <v>47</v>
      </c>
      <c r="I35" s="172" t="s">
        <v>47</v>
      </c>
      <c r="J35" s="172" t="s">
        <v>47</v>
      </c>
      <c r="K35" s="172" t="s">
        <v>47</v>
      </c>
      <c r="L35" s="172" t="s">
        <v>47</v>
      </c>
      <c r="M35" s="172" t="s">
        <v>47</v>
      </c>
      <c r="N35" s="184" t="s">
        <v>47</v>
      </c>
    </row>
    <row r="36" spans="1:14" s="10" customFormat="1" ht="15" customHeight="1" x14ac:dyDescent="0.25">
      <c r="A36" s="135" t="s">
        <v>111</v>
      </c>
      <c r="B36" s="63" t="s">
        <v>112</v>
      </c>
      <c r="C36" s="136" t="s">
        <v>8</v>
      </c>
      <c r="D36" s="169">
        <v>3</v>
      </c>
      <c r="E36" s="170">
        <v>36526</v>
      </c>
      <c r="F36" s="171">
        <v>2958465</v>
      </c>
      <c r="G36" s="272"/>
      <c r="H36" s="174" t="s">
        <v>58</v>
      </c>
      <c r="I36" s="172" t="s">
        <v>47</v>
      </c>
      <c r="J36" s="172" t="s">
        <v>47</v>
      </c>
      <c r="K36" s="172" t="s">
        <v>47</v>
      </c>
      <c r="L36" s="172" t="s">
        <v>47</v>
      </c>
      <c r="M36" s="172" t="s">
        <v>47</v>
      </c>
      <c r="N36" s="183" t="s">
        <v>58</v>
      </c>
    </row>
    <row r="37" spans="1:14" s="10" customFormat="1" ht="15" customHeight="1" x14ac:dyDescent="0.25">
      <c r="A37" s="135" t="s">
        <v>113</v>
      </c>
      <c r="B37" s="63" t="s">
        <v>114</v>
      </c>
      <c r="C37" s="136" t="s">
        <v>8</v>
      </c>
      <c r="D37" s="169">
        <v>2</v>
      </c>
      <c r="E37" s="170">
        <v>36526</v>
      </c>
      <c r="F37" s="171">
        <v>2958465</v>
      </c>
      <c r="G37" s="272"/>
      <c r="H37" s="174" t="s">
        <v>47</v>
      </c>
      <c r="I37" s="172" t="s">
        <v>47</v>
      </c>
      <c r="J37" s="172" t="s">
        <v>47</v>
      </c>
      <c r="K37" s="172" t="s">
        <v>47</v>
      </c>
      <c r="L37" s="172" t="s">
        <v>47</v>
      </c>
      <c r="M37" s="172" t="s">
        <v>47</v>
      </c>
      <c r="N37" s="184" t="s">
        <v>47</v>
      </c>
    </row>
    <row r="38" spans="1:14" ht="15" customHeight="1" x14ac:dyDescent="0.25">
      <c r="A38" s="135" t="s">
        <v>115</v>
      </c>
      <c r="B38" s="63" t="s">
        <v>116</v>
      </c>
      <c r="C38" s="136" t="s">
        <v>11</v>
      </c>
      <c r="D38" s="169">
        <v>2</v>
      </c>
      <c r="E38" s="170">
        <v>36526</v>
      </c>
      <c r="F38" s="171">
        <v>2958465</v>
      </c>
      <c r="G38" s="272"/>
      <c r="H38" s="174" t="s">
        <v>47</v>
      </c>
      <c r="I38" s="172" t="s">
        <v>47</v>
      </c>
      <c r="J38" s="172" t="s">
        <v>47</v>
      </c>
      <c r="K38" s="172" t="s">
        <v>47</v>
      </c>
      <c r="L38" s="172" t="s">
        <v>47</v>
      </c>
      <c r="M38" s="172" t="s">
        <v>47</v>
      </c>
      <c r="N38" s="183" t="s">
        <v>58</v>
      </c>
    </row>
    <row r="39" spans="1:14" ht="15" customHeight="1" x14ac:dyDescent="0.25">
      <c r="A39" s="135" t="s">
        <v>117</v>
      </c>
      <c r="B39" s="63" t="s">
        <v>118</v>
      </c>
      <c r="C39" s="136" t="s">
        <v>12</v>
      </c>
      <c r="D39" s="169">
        <v>3</v>
      </c>
      <c r="E39" s="170">
        <v>36526</v>
      </c>
      <c r="F39" s="171">
        <v>2958465</v>
      </c>
      <c r="G39" s="272"/>
      <c r="H39" s="174" t="s">
        <v>47</v>
      </c>
      <c r="I39" s="172" t="s">
        <v>47</v>
      </c>
      <c r="J39" s="172" t="s">
        <v>58</v>
      </c>
      <c r="K39" s="173" t="s">
        <v>58</v>
      </c>
      <c r="L39" s="173" t="s">
        <v>58</v>
      </c>
      <c r="M39" s="172" t="s">
        <v>47</v>
      </c>
      <c r="N39" s="183" t="s">
        <v>58</v>
      </c>
    </row>
    <row r="40" spans="1:14" ht="15" customHeight="1" x14ac:dyDescent="0.25">
      <c r="A40" s="135" t="s">
        <v>119</v>
      </c>
      <c r="B40" s="63" t="s">
        <v>120</v>
      </c>
      <c r="C40" s="136" t="s">
        <v>12</v>
      </c>
      <c r="D40" s="169">
        <v>2</v>
      </c>
      <c r="E40" s="170">
        <v>36526</v>
      </c>
      <c r="F40" s="171">
        <v>2958465</v>
      </c>
      <c r="G40" s="272"/>
      <c r="H40" s="174" t="s">
        <v>47</v>
      </c>
      <c r="I40" s="172" t="s">
        <v>47</v>
      </c>
      <c r="J40" s="172" t="s">
        <v>58</v>
      </c>
      <c r="K40" s="172" t="s">
        <v>47</v>
      </c>
      <c r="L40" s="172" t="s">
        <v>47</v>
      </c>
      <c r="M40" s="172" t="s">
        <v>47</v>
      </c>
      <c r="N40" s="184" t="s">
        <v>47</v>
      </c>
    </row>
    <row r="41" spans="1:14" ht="15" customHeight="1" x14ac:dyDescent="0.25">
      <c r="A41" s="135" t="s">
        <v>121</v>
      </c>
      <c r="B41" s="63" t="s">
        <v>122</v>
      </c>
      <c r="C41" s="136" t="s">
        <v>12</v>
      </c>
      <c r="D41" s="169">
        <v>2</v>
      </c>
      <c r="E41" s="170">
        <v>36526</v>
      </c>
      <c r="F41" s="171">
        <v>2958465</v>
      </c>
      <c r="G41" s="272"/>
      <c r="H41" s="174" t="s">
        <v>47</v>
      </c>
      <c r="I41" s="172" t="s">
        <v>47</v>
      </c>
      <c r="J41" s="172" t="s">
        <v>58</v>
      </c>
      <c r="K41" s="173" t="s">
        <v>58</v>
      </c>
      <c r="L41" s="173" t="s">
        <v>58</v>
      </c>
      <c r="M41" s="172" t="s">
        <v>47</v>
      </c>
      <c r="N41" s="184" t="s">
        <v>47</v>
      </c>
    </row>
    <row r="42" spans="1:14" ht="15" customHeight="1" x14ac:dyDescent="0.25">
      <c r="A42" s="135" t="s">
        <v>123</v>
      </c>
      <c r="B42" s="63" t="s">
        <v>124</v>
      </c>
      <c r="C42" s="136" t="s">
        <v>12</v>
      </c>
      <c r="D42" s="169">
        <v>2</v>
      </c>
      <c r="E42" s="170">
        <v>36526</v>
      </c>
      <c r="F42" s="171">
        <v>2958465</v>
      </c>
      <c r="G42" s="272"/>
      <c r="H42" s="174" t="s">
        <v>47</v>
      </c>
      <c r="I42" s="172" t="s">
        <v>47</v>
      </c>
      <c r="J42" s="172" t="s">
        <v>58</v>
      </c>
      <c r="K42" s="173" t="s">
        <v>58</v>
      </c>
      <c r="L42" s="173" t="s">
        <v>58</v>
      </c>
      <c r="M42" s="172" t="s">
        <v>47</v>
      </c>
      <c r="N42" s="183" t="s">
        <v>58</v>
      </c>
    </row>
    <row r="43" spans="1:14" ht="15" customHeight="1" x14ac:dyDescent="0.25">
      <c r="A43" s="135" t="s">
        <v>125</v>
      </c>
      <c r="B43" s="63" t="s">
        <v>126</v>
      </c>
      <c r="C43" s="136" t="s">
        <v>12</v>
      </c>
      <c r="D43" s="169">
        <v>2</v>
      </c>
      <c r="E43" s="170">
        <v>36526</v>
      </c>
      <c r="F43" s="171">
        <v>2958465</v>
      </c>
      <c r="G43" s="272"/>
      <c r="H43" s="174" t="s">
        <v>47</v>
      </c>
      <c r="I43" s="172" t="s">
        <v>47</v>
      </c>
      <c r="J43" s="172" t="s">
        <v>58</v>
      </c>
      <c r="K43" s="173" t="s">
        <v>58</v>
      </c>
      <c r="L43" s="173" t="s">
        <v>58</v>
      </c>
      <c r="M43" s="172" t="s">
        <v>47</v>
      </c>
      <c r="N43" s="183" t="s">
        <v>58</v>
      </c>
    </row>
    <row r="44" spans="1:14" ht="15" customHeight="1" x14ac:dyDescent="0.25">
      <c r="A44" s="135" t="s">
        <v>127</v>
      </c>
      <c r="B44" s="63" t="s">
        <v>128</v>
      </c>
      <c r="C44" s="136" t="s">
        <v>12</v>
      </c>
      <c r="D44" s="169">
        <v>3</v>
      </c>
      <c r="E44" s="170">
        <v>36526</v>
      </c>
      <c r="F44" s="171">
        <v>2958465</v>
      </c>
      <c r="G44" s="272"/>
      <c r="H44" s="174" t="s">
        <v>47</v>
      </c>
      <c r="I44" s="172" t="s">
        <v>47</v>
      </c>
      <c r="J44" s="172" t="s">
        <v>58</v>
      </c>
      <c r="K44" s="173" t="s">
        <v>58</v>
      </c>
      <c r="L44" s="173" t="s">
        <v>58</v>
      </c>
      <c r="M44" s="172" t="s">
        <v>47</v>
      </c>
      <c r="N44" s="183" t="s">
        <v>58</v>
      </c>
    </row>
    <row r="45" spans="1:14" ht="15" customHeight="1" x14ac:dyDescent="0.25">
      <c r="A45" s="135" t="s">
        <v>129</v>
      </c>
      <c r="B45" s="63" t="s">
        <v>130</v>
      </c>
      <c r="C45" s="136" t="s">
        <v>12</v>
      </c>
      <c r="D45" s="169">
        <v>3</v>
      </c>
      <c r="E45" s="170">
        <v>36526</v>
      </c>
      <c r="F45" s="171">
        <v>2958465</v>
      </c>
      <c r="G45" s="272"/>
      <c r="H45" s="174" t="s">
        <v>47</v>
      </c>
      <c r="I45" s="172" t="s">
        <v>58</v>
      </c>
      <c r="J45" s="175" t="s">
        <v>58</v>
      </c>
      <c r="K45" s="173" t="s">
        <v>58</v>
      </c>
      <c r="L45" s="173" t="s">
        <v>58</v>
      </c>
      <c r="M45" s="172" t="s">
        <v>47</v>
      </c>
      <c r="N45" s="183" t="s">
        <v>58</v>
      </c>
    </row>
    <row r="46" spans="1:14" ht="15" customHeight="1" x14ac:dyDescent="0.25">
      <c r="A46" s="135" t="s">
        <v>131</v>
      </c>
      <c r="B46" s="63" t="s">
        <v>132</v>
      </c>
      <c r="C46" s="136" t="s">
        <v>12</v>
      </c>
      <c r="D46" s="169">
        <v>2</v>
      </c>
      <c r="E46" s="170">
        <v>36526</v>
      </c>
      <c r="F46" s="171">
        <v>2958465</v>
      </c>
      <c r="G46" s="272"/>
      <c r="H46" s="174" t="s">
        <v>47</v>
      </c>
      <c r="I46" s="172" t="s">
        <v>47</v>
      </c>
      <c r="J46" s="172" t="s">
        <v>58</v>
      </c>
      <c r="K46" s="173" t="s">
        <v>58</v>
      </c>
      <c r="L46" s="173" t="s">
        <v>58</v>
      </c>
      <c r="M46" s="172" t="s">
        <v>47</v>
      </c>
      <c r="N46" s="183" t="s">
        <v>58</v>
      </c>
    </row>
    <row r="47" spans="1:14" ht="15" customHeight="1" x14ac:dyDescent="0.25">
      <c r="A47" s="135" t="s">
        <v>133</v>
      </c>
      <c r="B47" s="63" t="s">
        <v>134</v>
      </c>
      <c r="C47" s="136" t="s">
        <v>12</v>
      </c>
      <c r="D47" s="169">
        <v>2</v>
      </c>
      <c r="E47" s="170">
        <v>36526</v>
      </c>
      <c r="F47" s="171">
        <v>2958465</v>
      </c>
      <c r="G47" s="272"/>
      <c r="H47" s="174" t="s">
        <v>47</v>
      </c>
      <c r="I47" s="172" t="s">
        <v>58</v>
      </c>
      <c r="J47" s="175" t="s">
        <v>58</v>
      </c>
      <c r="K47" s="172" t="s">
        <v>47</v>
      </c>
      <c r="L47" s="172" t="s">
        <v>47</v>
      </c>
      <c r="M47" s="172" t="s">
        <v>47</v>
      </c>
      <c r="N47" s="183" t="s">
        <v>58</v>
      </c>
    </row>
    <row r="48" spans="1:14" ht="15" customHeight="1" x14ac:dyDescent="0.25">
      <c r="A48" s="135" t="s">
        <v>135</v>
      </c>
      <c r="B48" s="63" t="s">
        <v>136</v>
      </c>
      <c r="C48" s="136" t="s">
        <v>12</v>
      </c>
      <c r="D48" s="169">
        <v>3</v>
      </c>
      <c r="E48" s="170">
        <v>36526</v>
      </c>
      <c r="F48" s="171">
        <v>2958465</v>
      </c>
      <c r="G48" s="272"/>
      <c r="H48" s="174" t="s">
        <v>47</v>
      </c>
      <c r="I48" s="172" t="s">
        <v>58</v>
      </c>
      <c r="J48" s="175" t="s">
        <v>58</v>
      </c>
      <c r="K48" s="172" t="s">
        <v>47</v>
      </c>
      <c r="L48" s="172" t="s">
        <v>47</v>
      </c>
      <c r="M48" s="172" t="s">
        <v>47</v>
      </c>
      <c r="N48" s="183" t="s">
        <v>58</v>
      </c>
    </row>
    <row r="49" spans="1:14" ht="15" customHeight="1" x14ac:dyDescent="0.25">
      <c r="A49" s="135" t="s">
        <v>137</v>
      </c>
      <c r="B49" s="63" t="s">
        <v>138</v>
      </c>
      <c r="C49" s="136" t="s">
        <v>12</v>
      </c>
      <c r="D49" s="169">
        <v>3</v>
      </c>
      <c r="E49" s="170">
        <v>36526</v>
      </c>
      <c r="F49" s="171">
        <v>2958465</v>
      </c>
      <c r="G49" s="272"/>
      <c r="H49" s="174" t="s">
        <v>47</v>
      </c>
      <c r="I49" s="172" t="s">
        <v>47</v>
      </c>
      <c r="J49" s="172" t="s">
        <v>58</v>
      </c>
      <c r="K49" s="173" t="s">
        <v>58</v>
      </c>
      <c r="L49" s="173" t="s">
        <v>58</v>
      </c>
      <c r="M49" s="172" t="s">
        <v>47</v>
      </c>
      <c r="N49" s="183" t="s">
        <v>58</v>
      </c>
    </row>
    <row r="50" spans="1:14" ht="15" customHeight="1" x14ac:dyDescent="0.25">
      <c r="A50" s="135" t="s">
        <v>139</v>
      </c>
      <c r="B50" s="63" t="s">
        <v>140</v>
      </c>
      <c r="C50" s="136" t="s">
        <v>12</v>
      </c>
      <c r="D50" s="169">
        <v>2</v>
      </c>
      <c r="E50" s="170">
        <v>36526</v>
      </c>
      <c r="F50" s="171">
        <v>2958465</v>
      </c>
      <c r="G50" s="272"/>
      <c r="H50" s="174" t="s">
        <v>47</v>
      </c>
      <c r="I50" s="172" t="s">
        <v>47</v>
      </c>
      <c r="J50" s="172" t="s">
        <v>58</v>
      </c>
      <c r="K50" s="172" t="s">
        <v>47</v>
      </c>
      <c r="L50" s="172" t="s">
        <v>47</v>
      </c>
      <c r="M50" s="172" t="s">
        <v>47</v>
      </c>
      <c r="N50" s="183" t="s">
        <v>58</v>
      </c>
    </row>
    <row r="51" spans="1:14" ht="15" customHeight="1" x14ac:dyDescent="0.25">
      <c r="A51" s="135" t="s">
        <v>141</v>
      </c>
      <c r="B51" s="63" t="s">
        <v>142</v>
      </c>
      <c r="C51" s="136" t="s">
        <v>12</v>
      </c>
      <c r="D51" s="169">
        <v>3</v>
      </c>
      <c r="E51" s="170">
        <v>36526</v>
      </c>
      <c r="F51" s="171">
        <v>2958465</v>
      </c>
      <c r="G51" s="272"/>
      <c r="H51" s="174" t="s">
        <v>47</v>
      </c>
      <c r="I51" s="172" t="s">
        <v>47</v>
      </c>
      <c r="J51" s="172" t="s">
        <v>58</v>
      </c>
      <c r="K51" s="172" t="s">
        <v>47</v>
      </c>
      <c r="L51" s="172" t="s">
        <v>47</v>
      </c>
      <c r="M51" s="172" t="s">
        <v>58</v>
      </c>
      <c r="N51" s="183" t="s">
        <v>58</v>
      </c>
    </row>
    <row r="52" spans="1:14" ht="15" customHeight="1" x14ac:dyDescent="0.25">
      <c r="A52" s="135" t="s">
        <v>143</v>
      </c>
      <c r="B52" s="63" t="s">
        <v>144</v>
      </c>
      <c r="C52" s="136" t="s">
        <v>12</v>
      </c>
      <c r="D52" s="169">
        <v>3</v>
      </c>
      <c r="E52" s="170">
        <v>36526</v>
      </c>
      <c r="F52" s="171">
        <v>2958465</v>
      </c>
      <c r="G52" s="272"/>
      <c r="H52" s="174" t="s">
        <v>47</v>
      </c>
      <c r="I52" s="172" t="s">
        <v>47</v>
      </c>
      <c r="J52" s="172" t="s">
        <v>58</v>
      </c>
      <c r="K52" s="172" t="s">
        <v>47</v>
      </c>
      <c r="L52" s="172" t="s">
        <v>47</v>
      </c>
      <c r="M52" s="172" t="s">
        <v>47</v>
      </c>
      <c r="N52" s="184" t="s">
        <v>47</v>
      </c>
    </row>
    <row r="53" spans="1:14" ht="15" customHeight="1" x14ac:dyDescent="0.25">
      <c r="A53" s="135" t="s">
        <v>145</v>
      </c>
      <c r="B53" s="63" t="s">
        <v>146</v>
      </c>
      <c r="C53" s="136" t="s">
        <v>12</v>
      </c>
      <c r="D53" s="169">
        <v>3</v>
      </c>
      <c r="E53" s="170">
        <v>36526</v>
      </c>
      <c r="F53" s="171">
        <v>2958465</v>
      </c>
      <c r="G53" s="272"/>
      <c r="H53" s="174" t="s">
        <v>47</v>
      </c>
      <c r="I53" s="173" t="s">
        <v>58</v>
      </c>
      <c r="J53" s="173" t="s">
        <v>58</v>
      </c>
      <c r="K53" s="173" t="s">
        <v>58</v>
      </c>
      <c r="L53" s="173" t="s">
        <v>58</v>
      </c>
      <c r="M53" s="172" t="s">
        <v>47</v>
      </c>
      <c r="N53" s="183" t="s">
        <v>58</v>
      </c>
    </row>
    <row r="54" spans="1:14" ht="15" customHeight="1" x14ac:dyDescent="0.25">
      <c r="A54" s="135" t="s">
        <v>147</v>
      </c>
      <c r="B54" s="63" t="s">
        <v>148</v>
      </c>
      <c r="C54" s="136" t="s">
        <v>12</v>
      </c>
      <c r="D54" s="169">
        <v>2</v>
      </c>
      <c r="E54" s="170">
        <v>36526</v>
      </c>
      <c r="F54" s="171">
        <v>2958465</v>
      </c>
      <c r="G54" s="272"/>
      <c r="H54" s="174" t="s">
        <v>47</v>
      </c>
      <c r="I54" s="172" t="s">
        <v>47</v>
      </c>
      <c r="J54" s="172" t="s">
        <v>58</v>
      </c>
      <c r="K54" s="173" t="s">
        <v>58</v>
      </c>
      <c r="L54" s="173" t="s">
        <v>58</v>
      </c>
      <c r="M54" s="172" t="s">
        <v>47</v>
      </c>
      <c r="N54" s="183" t="s">
        <v>58</v>
      </c>
    </row>
    <row r="55" spans="1:14" ht="15" customHeight="1" x14ac:dyDescent="0.25">
      <c r="A55" s="135" t="s">
        <v>469</v>
      </c>
      <c r="B55" s="63" t="s">
        <v>185</v>
      </c>
      <c r="C55" s="136" t="s">
        <v>14</v>
      </c>
      <c r="D55" s="169">
        <v>1</v>
      </c>
      <c r="E55" s="170">
        <v>36526</v>
      </c>
      <c r="F55" s="171">
        <v>2958465</v>
      </c>
      <c r="G55" s="272"/>
      <c r="H55" s="174" t="s">
        <v>47</v>
      </c>
      <c r="I55" s="172" t="s">
        <v>47</v>
      </c>
      <c r="J55" s="172" t="s">
        <v>47</v>
      </c>
      <c r="K55" s="172" t="s">
        <v>47</v>
      </c>
      <c r="L55" s="172" t="s">
        <v>47</v>
      </c>
      <c r="M55" s="172" t="s">
        <v>47</v>
      </c>
      <c r="N55" s="183" t="s">
        <v>58</v>
      </c>
    </row>
    <row r="56" spans="1:14" ht="15" customHeight="1" x14ac:dyDescent="0.25">
      <c r="A56" s="135" t="s">
        <v>149</v>
      </c>
      <c r="B56" s="63" t="s">
        <v>150</v>
      </c>
      <c r="C56" s="136" t="s">
        <v>14</v>
      </c>
      <c r="D56" s="169">
        <v>3</v>
      </c>
      <c r="E56" s="170">
        <v>36526</v>
      </c>
      <c r="F56" s="171">
        <v>2958465</v>
      </c>
      <c r="G56" s="272"/>
      <c r="H56" s="174" t="s">
        <v>47</v>
      </c>
      <c r="I56" s="172" t="s">
        <v>47</v>
      </c>
      <c r="J56" s="172" t="s">
        <v>47</v>
      </c>
      <c r="K56" s="172" t="s">
        <v>47</v>
      </c>
      <c r="L56" s="172" t="s">
        <v>47</v>
      </c>
      <c r="M56" s="172" t="s">
        <v>47</v>
      </c>
      <c r="N56" s="183" t="s">
        <v>58</v>
      </c>
    </row>
    <row r="57" spans="1:14" ht="15" customHeight="1" x14ac:dyDescent="0.25">
      <c r="A57" s="135" t="s">
        <v>151</v>
      </c>
      <c r="B57" s="63" t="s">
        <v>152</v>
      </c>
      <c r="C57" s="136" t="s">
        <v>14</v>
      </c>
      <c r="D57" s="169">
        <v>2</v>
      </c>
      <c r="E57" s="170">
        <v>36526</v>
      </c>
      <c r="F57" s="171">
        <v>2958465</v>
      </c>
      <c r="G57" s="272"/>
      <c r="H57" s="174" t="s">
        <v>47</v>
      </c>
      <c r="I57" s="172" t="s">
        <v>47</v>
      </c>
      <c r="J57" s="172" t="s">
        <v>47</v>
      </c>
      <c r="K57" s="172" t="s">
        <v>47</v>
      </c>
      <c r="L57" s="172" t="s">
        <v>47</v>
      </c>
      <c r="M57" s="172" t="s">
        <v>47</v>
      </c>
      <c r="N57" s="183" t="s">
        <v>58</v>
      </c>
    </row>
    <row r="58" spans="1:14" ht="15" customHeight="1" x14ac:dyDescent="0.25">
      <c r="A58" s="135" t="s">
        <v>153</v>
      </c>
      <c r="B58" s="63" t="s">
        <v>154</v>
      </c>
      <c r="C58" s="136" t="s">
        <v>14</v>
      </c>
      <c r="D58" s="169">
        <v>3</v>
      </c>
      <c r="E58" s="170">
        <v>36526</v>
      </c>
      <c r="F58" s="171">
        <v>2958465</v>
      </c>
      <c r="G58" s="272"/>
      <c r="H58" s="174" t="s">
        <v>47</v>
      </c>
      <c r="I58" s="172" t="s">
        <v>47</v>
      </c>
      <c r="J58" s="172" t="s">
        <v>47</v>
      </c>
      <c r="K58" s="172" t="s">
        <v>47</v>
      </c>
      <c r="L58" s="172" t="s">
        <v>47</v>
      </c>
      <c r="M58" s="172" t="s">
        <v>47</v>
      </c>
      <c r="N58" s="183" t="s">
        <v>58</v>
      </c>
    </row>
    <row r="59" spans="1:14" ht="15" customHeight="1" x14ac:dyDescent="0.25">
      <c r="A59" s="135" t="s">
        <v>155</v>
      </c>
      <c r="B59" s="63" t="s">
        <v>156</v>
      </c>
      <c r="C59" s="136" t="s">
        <v>14</v>
      </c>
      <c r="D59" s="169">
        <v>3</v>
      </c>
      <c r="E59" s="170">
        <v>36526</v>
      </c>
      <c r="F59" s="171">
        <v>2958465</v>
      </c>
      <c r="G59" s="272"/>
      <c r="H59" s="174" t="s">
        <v>47</v>
      </c>
      <c r="I59" s="172" t="s">
        <v>47</v>
      </c>
      <c r="J59" s="172" t="s">
        <v>47</v>
      </c>
      <c r="K59" s="172" t="s">
        <v>47</v>
      </c>
      <c r="L59" s="172" t="s">
        <v>47</v>
      </c>
      <c r="M59" s="172" t="s">
        <v>47</v>
      </c>
      <c r="N59" s="183" t="s">
        <v>58</v>
      </c>
    </row>
    <row r="60" spans="1:14" s="72" customFormat="1" ht="15" customHeight="1" x14ac:dyDescent="0.25">
      <c r="A60" s="135" t="s">
        <v>523</v>
      </c>
      <c r="B60" s="63" t="s">
        <v>157</v>
      </c>
      <c r="C60" s="136" t="s">
        <v>14</v>
      </c>
      <c r="D60" s="169">
        <v>3</v>
      </c>
      <c r="E60" s="170">
        <v>36526</v>
      </c>
      <c r="F60" s="171">
        <v>2958465</v>
      </c>
      <c r="G60" s="272"/>
      <c r="H60" s="174" t="s">
        <v>47</v>
      </c>
      <c r="I60" s="172" t="s">
        <v>47</v>
      </c>
      <c r="J60" s="172" t="s">
        <v>47</v>
      </c>
      <c r="K60" s="172" t="s">
        <v>47</v>
      </c>
      <c r="L60" s="172" t="s">
        <v>47</v>
      </c>
      <c r="M60" s="172" t="s">
        <v>47</v>
      </c>
      <c r="N60" s="183" t="s">
        <v>58</v>
      </c>
    </row>
    <row r="61" spans="1:14" s="72" customFormat="1" ht="15" customHeight="1" x14ac:dyDescent="0.25">
      <c r="A61" s="135" t="s">
        <v>524</v>
      </c>
      <c r="B61" s="63" t="s">
        <v>520</v>
      </c>
      <c r="C61" s="136" t="s">
        <v>14</v>
      </c>
      <c r="D61" s="169">
        <v>3</v>
      </c>
      <c r="E61" s="170">
        <v>36526</v>
      </c>
      <c r="F61" s="171">
        <v>2958465</v>
      </c>
      <c r="G61" s="272"/>
      <c r="H61" s="174" t="s">
        <v>47</v>
      </c>
      <c r="I61" s="172" t="s">
        <v>47</v>
      </c>
      <c r="J61" s="172" t="s">
        <v>47</v>
      </c>
      <c r="K61" s="172" t="s">
        <v>47</v>
      </c>
      <c r="L61" s="172" t="s">
        <v>47</v>
      </c>
      <c r="M61" s="172" t="s">
        <v>47</v>
      </c>
      <c r="N61" s="183" t="s">
        <v>58</v>
      </c>
    </row>
    <row r="62" spans="1:14" s="72" customFormat="1" ht="15" customHeight="1" x14ac:dyDescent="0.25">
      <c r="A62" s="135" t="s">
        <v>525</v>
      </c>
      <c r="B62" s="63" t="s">
        <v>521</v>
      </c>
      <c r="C62" s="136" t="s">
        <v>14</v>
      </c>
      <c r="D62" s="169">
        <v>3</v>
      </c>
      <c r="E62" s="170">
        <v>36526</v>
      </c>
      <c r="F62" s="171">
        <v>2958465</v>
      </c>
      <c r="G62" s="272"/>
      <c r="H62" s="174" t="s">
        <v>47</v>
      </c>
      <c r="I62" s="172" t="s">
        <v>47</v>
      </c>
      <c r="J62" s="172" t="s">
        <v>47</v>
      </c>
      <c r="K62" s="172" t="s">
        <v>47</v>
      </c>
      <c r="L62" s="172" t="s">
        <v>47</v>
      </c>
      <c r="M62" s="172" t="s">
        <v>47</v>
      </c>
      <c r="N62" s="183" t="s">
        <v>58</v>
      </c>
    </row>
    <row r="63" spans="1:14" s="72" customFormat="1" ht="15" customHeight="1" x14ac:dyDescent="0.25">
      <c r="A63" s="135" t="s">
        <v>526</v>
      </c>
      <c r="B63" s="63" t="s">
        <v>522</v>
      </c>
      <c r="C63" s="136" t="s">
        <v>14</v>
      </c>
      <c r="D63" s="169">
        <v>3</v>
      </c>
      <c r="E63" s="170">
        <v>36526</v>
      </c>
      <c r="F63" s="171">
        <v>2958465</v>
      </c>
      <c r="G63" s="272"/>
      <c r="H63" s="174" t="s">
        <v>47</v>
      </c>
      <c r="I63" s="172" t="s">
        <v>47</v>
      </c>
      <c r="J63" s="172" t="s">
        <v>47</v>
      </c>
      <c r="K63" s="172" t="s">
        <v>47</v>
      </c>
      <c r="L63" s="172" t="s">
        <v>47</v>
      </c>
      <c r="M63" s="172" t="s">
        <v>47</v>
      </c>
      <c r="N63" s="183" t="s">
        <v>58</v>
      </c>
    </row>
    <row r="64" spans="1:14" ht="15" customHeight="1" x14ac:dyDescent="0.25">
      <c r="A64" s="135" t="s">
        <v>158</v>
      </c>
      <c r="B64" s="63" t="s">
        <v>159</v>
      </c>
      <c r="C64" s="136" t="s">
        <v>14</v>
      </c>
      <c r="D64" s="169">
        <v>3</v>
      </c>
      <c r="E64" s="170">
        <v>36526</v>
      </c>
      <c r="F64" s="171">
        <v>2958465</v>
      </c>
      <c r="G64" s="272"/>
      <c r="H64" s="174" t="s">
        <v>47</v>
      </c>
      <c r="I64" s="172" t="s">
        <v>47</v>
      </c>
      <c r="J64" s="172" t="s">
        <v>47</v>
      </c>
      <c r="K64" s="172" t="s">
        <v>47</v>
      </c>
      <c r="L64" s="172" t="s">
        <v>47</v>
      </c>
      <c r="M64" s="172" t="s">
        <v>47</v>
      </c>
      <c r="N64" s="183" t="s">
        <v>58</v>
      </c>
    </row>
    <row r="65" spans="1:14" ht="15" customHeight="1" x14ac:dyDescent="0.25">
      <c r="A65" s="135" t="s">
        <v>160</v>
      </c>
      <c r="B65" s="63" t="s">
        <v>161</v>
      </c>
      <c r="C65" s="136" t="s">
        <v>14</v>
      </c>
      <c r="D65" s="169">
        <v>3</v>
      </c>
      <c r="E65" s="170">
        <v>36526</v>
      </c>
      <c r="F65" s="171">
        <v>2958465</v>
      </c>
      <c r="G65" s="272"/>
      <c r="H65" s="174" t="s">
        <v>47</v>
      </c>
      <c r="I65" s="172" t="s">
        <v>47</v>
      </c>
      <c r="J65" s="172" t="s">
        <v>47</v>
      </c>
      <c r="K65" s="172" t="s">
        <v>47</v>
      </c>
      <c r="L65" s="172" t="s">
        <v>47</v>
      </c>
      <c r="M65" s="172" t="s">
        <v>47</v>
      </c>
      <c r="N65" s="183" t="s">
        <v>58</v>
      </c>
    </row>
    <row r="66" spans="1:14" ht="15" customHeight="1" x14ac:dyDescent="0.25">
      <c r="A66" s="135" t="s">
        <v>162</v>
      </c>
      <c r="B66" s="63" t="s">
        <v>163</v>
      </c>
      <c r="C66" s="136" t="s">
        <v>14</v>
      </c>
      <c r="D66" s="169">
        <v>3</v>
      </c>
      <c r="E66" s="170">
        <v>36526</v>
      </c>
      <c r="F66" s="171">
        <v>2958465</v>
      </c>
      <c r="G66" s="272"/>
      <c r="H66" s="174" t="s">
        <v>47</v>
      </c>
      <c r="I66" s="172" t="s">
        <v>47</v>
      </c>
      <c r="J66" s="172" t="s">
        <v>47</v>
      </c>
      <c r="K66" s="172" t="s">
        <v>47</v>
      </c>
      <c r="L66" s="172" t="s">
        <v>47</v>
      </c>
      <c r="M66" s="172" t="s">
        <v>58</v>
      </c>
      <c r="N66" s="183" t="s">
        <v>58</v>
      </c>
    </row>
    <row r="67" spans="1:14" ht="15" customHeight="1" x14ac:dyDescent="0.25">
      <c r="A67" s="135" t="s">
        <v>164</v>
      </c>
      <c r="B67" s="63" t="s">
        <v>165</v>
      </c>
      <c r="C67" s="136" t="s">
        <v>14</v>
      </c>
      <c r="D67" s="169">
        <v>3</v>
      </c>
      <c r="E67" s="170">
        <v>36526</v>
      </c>
      <c r="F67" s="171">
        <v>2958465</v>
      </c>
      <c r="G67" s="272"/>
      <c r="H67" s="174" t="s">
        <v>47</v>
      </c>
      <c r="I67" s="172" t="s">
        <v>47</v>
      </c>
      <c r="J67" s="172" t="s">
        <v>47</v>
      </c>
      <c r="K67" s="172" t="s">
        <v>47</v>
      </c>
      <c r="L67" s="172" t="s">
        <v>47</v>
      </c>
      <c r="M67" s="172" t="s">
        <v>58</v>
      </c>
      <c r="N67" s="183" t="s">
        <v>58</v>
      </c>
    </row>
    <row r="68" spans="1:14" ht="15" customHeight="1" x14ac:dyDescent="0.25">
      <c r="A68" s="135" t="s">
        <v>166</v>
      </c>
      <c r="B68" s="63" t="s">
        <v>167</v>
      </c>
      <c r="C68" s="136" t="s">
        <v>15</v>
      </c>
      <c r="D68" s="169">
        <v>2</v>
      </c>
      <c r="E68" s="170">
        <v>36526</v>
      </c>
      <c r="F68" s="171">
        <v>2958465</v>
      </c>
      <c r="G68" s="272"/>
      <c r="H68" s="174" t="s">
        <v>47</v>
      </c>
      <c r="I68" s="172" t="s">
        <v>47</v>
      </c>
      <c r="J68" s="172" t="s">
        <v>47</v>
      </c>
      <c r="K68" s="172" t="s">
        <v>47</v>
      </c>
      <c r="L68" s="172" t="s">
        <v>47</v>
      </c>
      <c r="M68" s="172" t="s">
        <v>47</v>
      </c>
      <c r="N68" s="183" t="s">
        <v>58</v>
      </c>
    </row>
    <row r="69" spans="1:14" ht="15" customHeight="1" x14ac:dyDescent="0.25">
      <c r="A69" s="135" t="s">
        <v>168</v>
      </c>
      <c r="B69" s="63" t="s">
        <v>169</v>
      </c>
      <c r="C69" s="136" t="s">
        <v>15</v>
      </c>
      <c r="D69" s="169">
        <v>3</v>
      </c>
      <c r="E69" s="170">
        <v>36526</v>
      </c>
      <c r="F69" s="171">
        <v>2958465</v>
      </c>
      <c r="G69" s="272"/>
      <c r="H69" s="174" t="s">
        <v>47</v>
      </c>
      <c r="I69" s="172" t="s">
        <v>47</v>
      </c>
      <c r="J69" s="172" t="s">
        <v>47</v>
      </c>
      <c r="K69" s="172" t="s">
        <v>47</v>
      </c>
      <c r="L69" s="172" t="s">
        <v>47</v>
      </c>
      <c r="M69" s="172" t="s">
        <v>47</v>
      </c>
      <c r="N69" s="183" t="s">
        <v>58</v>
      </c>
    </row>
    <row r="70" spans="1:14" ht="15" customHeight="1" x14ac:dyDescent="0.25">
      <c r="A70" s="135" t="s">
        <v>170</v>
      </c>
      <c r="B70" s="63" t="s">
        <v>568</v>
      </c>
      <c r="C70" s="136" t="s">
        <v>16</v>
      </c>
      <c r="D70" s="169">
        <v>2</v>
      </c>
      <c r="E70" s="170">
        <v>36526</v>
      </c>
      <c r="F70" s="171">
        <v>2958465</v>
      </c>
      <c r="G70" s="272"/>
      <c r="H70" s="174" t="s">
        <v>47</v>
      </c>
      <c r="I70" s="172" t="s">
        <v>58</v>
      </c>
      <c r="J70" s="172" t="s">
        <v>58</v>
      </c>
      <c r="K70" s="172" t="s">
        <v>58</v>
      </c>
      <c r="L70" s="172" t="s">
        <v>47</v>
      </c>
      <c r="M70" s="176" t="s">
        <v>47</v>
      </c>
      <c r="N70" s="184" t="s">
        <v>47</v>
      </c>
    </row>
    <row r="71" spans="1:14" ht="15" customHeight="1" x14ac:dyDescent="0.25">
      <c r="A71" s="135" t="s">
        <v>171</v>
      </c>
      <c r="B71" s="63" t="s">
        <v>569</v>
      </c>
      <c r="C71" s="136" t="s">
        <v>17</v>
      </c>
      <c r="D71" s="169">
        <v>2</v>
      </c>
      <c r="E71" s="170">
        <v>36526</v>
      </c>
      <c r="F71" s="171">
        <v>2958465</v>
      </c>
      <c r="G71" s="272"/>
      <c r="H71" s="174" t="s">
        <v>47</v>
      </c>
      <c r="I71" s="172" t="s">
        <v>58</v>
      </c>
      <c r="J71" s="172" t="s">
        <v>58</v>
      </c>
      <c r="K71" s="172" t="s">
        <v>58</v>
      </c>
      <c r="L71" s="172" t="s">
        <v>47</v>
      </c>
      <c r="M71" s="172" t="s">
        <v>47</v>
      </c>
      <c r="N71" s="184" t="s">
        <v>47</v>
      </c>
    </row>
    <row r="72" spans="1:14" ht="15" customHeight="1" x14ac:dyDescent="0.25">
      <c r="A72" s="137" t="s">
        <v>172</v>
      </c>
      <c r="B72" s="105" t="s">
        <v>570</v>
      </c>
      <c r="C72" s="138" t="s">
        <v>17</v>
      </c>
      <c r="D72" s="177">
        <v>3</v>
      </c>
      <c r="E72" s="178">
        <v>36526</v>
      </c>
      <c r="F72" s="179">
        <v>2958465</v>
      </c>
      <c r="G72" s="273"/>
      <c r="H72" s="180" t="s">
        <v>47</v>
      </c>
      <c r="I72" s="181" t="s">
        <v>58</v>
      </c>
      <c r="J72" s="181" t="s">
        <v>58</v>
      </c>
      <c r="K72" s="181" t="s">
        <v>58</v>
      </c>
      <c r="L72" s="181" t="s">
        <v>47</v>
      </c>
      <c r="M72" s="181" t="s">
        <v>47</v>
      </c>
      <c r="N72" s="185" t="s">
        <v>47</v>
      </c>
    </row>
    <row r="73" spans="1:14" ht="30" customHeight="1" x14ac:dyDescent="0.25"/>
    <row r="74" spans="1:14" ht="60" customHeight="1" x14ac:dyDescent="0.25">
      <c r="B74" s="70"/>
      <c r="H74" s="274" t="s">
        <v>174</v>
      </c>
      <c r="I74" s="275"/>
      <c r="J74" s="275"/>
      <c r="K74" s="275"/>
      <c r="L74" s="275"/>
      <c r="M74" s="275"/>
      <c r="N74" s="276"/>
    </row>
    <row r="75" spans="1:14" s="10" customFormat="1" ht="60" customHeight="1" x14ac:dyDescent="0.25">
      <c r="A75" s="128"/>
      <c r="C75" s="128"/>
      <c r="D75" s="121"/>
      <c r="E75" s="121"/>
      <c r="F75" s="121"/>
      <c r="G75" s="8"/>
      <c r="H75" s="30" t="s">
        <v>47</v>
      </c>
      <c r="I75" s="31" t="s">
        <v>175</v>
      </c>
      <c r="J75" s="274"/>
      <c r="K75" s="275"/>
      <c r="L75" s="275"/>
      <c r="M75" s="275"/>
      <c r="N75" s="276"/>
    </row>
    <row r="76" spans="1:14" s="10" customFormat="1" ht="60" customHeight="1" x14ac:dyDescent="0.25">
      <c r="A76" s="128"/>
      <c r="C76" s="128"/>
      <c r="D76" s="121"/>
      <c r="E76" s="121"/>
      <c r="F76" s="121"/>
      <c r="G76" s="8"/>
      <c r="H76" s="30" t="s">
        <v>58</v>
      </c>
      <c r="I76" s="31" t="s">
        <v>176</v>
      </c>
      <c r="J76" s="277" t="s">
        <v>1148</v>
      </c>
      <c r="K76" s="278"/>
      <c r="L76" s="278"/>
      <c r="M76" s="278"/>
      <c r="N76" s="279"/>
    </row>
  </sheetData>
  <mergeCells count="5">
    <mergeCell ref="A1:C2"/>
    <mergeCell ref="G4:G72"/>
    <mergeCell ref="H74:N74"/>
    <mergeCell ref="J75:N75"/>
    <mergeCell ref="J76:N76"/>
  </mergeCells>
  <conditionalFormatting sqref="B74">
    <cfRule type="expression" dxfId="33" priority="65">
      <formula>#REF!="Disabled"</formula>
    </cfRule>
  </conditionalFormatting>
  <conditionalFormatting sqref="H75:J76">
    <cfRule type="cellIs" dxfId="32" priority="30" operator="equal">
      <formula>"R"</formula>
    </cfRule>
    <cfRule type="cellIs" dxfId="31" priority="31" operator="equal">
      <formula>"O"</formula>
    </cfRule>
    <cfRule type="cellIs" dxfId="30" priority="32" operator="equal">
      <formula>"X"</formula>
    </cfRule>
  </conditionalFormatting>
  <conditionalFormatting sqref="A64:C72 C62:C63 B61:C61 A61:A63 A4:C60 D4 D5:F72">
    <cfRule type="expression" dxfId="29" priority="7">
      <formula>#REF!="Disabled"</formula>
    </cfRule>
  </conditionalFormatting>
  <conditionalFormatting sqref="B62">
    <cfRule type="expression" dxfId="28" priority="6">
      <formula>#REF!="Disabled"</formula>
    </cfRule>
  </conditionalFormatting>
  <conditionalFormatting sqref="B63">
    <cfRule type="expression" dxfId="27" priority="5">
      <formula>#REF!="Disabled"</formula>
    </cfRule>
  </conditionalFormatting>
  <conditionalFormatting sqref="H37:M37 H38:N72 H4:N36">
    <cfRule type="cellIs" dxfId="26" priority="1" operator="equal">
      <formula>"R"</formula>
    </cfRule>
    <cfRule type="cellIs" dxfId="25" priority="2" operator="equal">
      <formula>"O"</formula>
    </cfRule>
    <cfRule type="cellIs" dxfId="24" priority="3" operator="equal">
      <formula>"X"</formula>
    </cfRule>
  </conditionalFormatting>
  <pageMargins left="0.23622047244094491" right="0.23622047244094491" top="0.74803149606299213" bottom="0.74803149606299213" header="0.31496062992125984" footer="0.31496062992125984"/>
  <pageSetup paperSize="9" scale="40"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E41"/>
  <sheetViews>
    <sheetView showGridLines="0" zoomScale="85" zoomScaleNormal="85" zoomScaleSheetLayoutView="100" workbookViewId="0">
      <pane xSplit="2" topLeftCell="C1" activePane="topRight" state="frozen"/>
      <selection activeCell="I14" sqref="I14"/>
      <selection pane="topRight" sqref="A1:E6"/>
    </sheetView>
  </sheetViews>
  <sheetFormatPr defaultColWidth="46.140625" defaultRowHeight="15" x14ac:dyDescent="0.25"/>
  <cols>
    <col min="1" max="1" width="46.140625" style="26"/>
    <col min="7" max="80" width="45.7109375" customWidth="1"/>
  </cols>
  <sheetData>
    <row r="1" spans="1:83" ht="15" customHeight="1" x14ac:dyDescent="0.25">
      <c r="A1" s="288"/>
      <c r="B1" s="288"/>
      <c r="C1" s="288"/>
      <c r="D1" s="288"/>
      <c r="E1" s="289"/>
      <c r="F1" s="97" t="s">
        <v>28</v>
      </c>
      <c r="G1" s="284" t="s">
        <v>259</v>
      </c>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0" t="s">
        <v>423</v>
      </c>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187"/>
    </row>
    <row r="2" spans="1:83" ht="14.45" customHeight="1" x14ac:dyDescent="0.25">
      <c r="A2" s="288"/>
      <c r="B2" s="288"/>
      <c r="C2" s="288"/>
      <c r="D2" s="288"/>
      <c r="E2" s="289"/>
      <c r="F2" s="97" t="s">
        <v>20</v>
      </c>
      <c r="G2" s="286" t="s">
        <v>260</v>
      </c>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2" t="s">
        <v>424</v>
      </c>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187"/>
    </row>
    <row r="3" spans="1:83" ht="69" customHeight="1" x14ac:dyDescent="0.25">
      <c r="A3" s="288"/>
      <c r="B3" s="288"/>
      <c r="C3" s="288"/>
      <c r="D3" s="288"/>
      <c r="E3" s="289"/>
      <c r="F3" s="97" t="s">
        <v>39</v>
      </c>
      <c r="G3" s="284" t="s">
        <v>261</v>
      </c>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1"/>
      <c r="BY3" s="281"/>
      <c r="BZ3" s="281"/>
      <c r="CA3" s="281"/>
      <c r="CB3" s="284"/>
      <c r="CC3" s="29"/>
    </row>
    <row r="4" spans="1:83" s="29" customFormat="1" ht="15.75" thickBot="1" x14ac:dyDescent="0.3">
      <c r="A4" s="288"/>
      <c r="B4" s="288"/>
      <c r="C4" s="288"/>
      <c r="D4" s="288"/>
      <c r="E4" s="289"/>
      <c r="F4" s="97" t="s">
        <v>28</v>
      </c>
      <c r="G4" s="85" t="s">
        <v>262</v>
      </c>
      <c r="H4" s="86" t="s">
        <v>263</v>
      </c>
      <c r="I4" s="84" t="s">
        <v>264</v>
      </c>
      <c r="J4" s="84" t="s">
        <v>265</v>
      </c>
      <c r="K4" s="84" t="s">
        <v>266</v>
      </c>
      <c r="L4" s="84" t="s">
        <v>267</v>
      </c>
      <c r="M4" s="84" t="s">
        <v>268</v>
      </c>
      <c r="N4" s="84" t="s">
        <v>269</v>
      </c>
      <c r="O4" s="84" t="s">
        <v>478</v>
      </c>
      <c r="P4" s="84" t="s">
        <v>270</v>
      </c>
      <c r="Q4" s="84" t="s">
        <v>480</v>
      </c>
      <c r="R4" s="84" t="s">
        <v>271</v>
      </c>
      <c r="S4" s="84" t="s">
        <v>482</v>
      </c>
      <c r="T4" s="83" t="s">
        <v>272</v>
      </c>
      <c r="U4" s="83" t="s">
        <v>484</v>
      </c>
      <c r="V4" s="83" t="s">
        <v>485</v>
      </c>
      <c r="W4" s="83" t="s">
        <v>486</v>
      </c>
      <c r="X4" s="83" t="s">
        <v>273</v>
      </c>
      <c r="Y4" s="83" t="s">
        <v>490</v>
      </c>
      <c r="Z4" s="83" t="s">
        <v>274</v>
      </c>
      <c r="AA4" s="83" t="s">
        <v>491</v>
      </c>
      <c r="AB4" s="84" t="s">
        <v>275</v>
      </c>
      <c r="AC4" s="84" t="s">
        <v>276</v>
      </c>
      <c r="AD4" s="84" t="s">
        <v>277</v>
      </c>
      <c r="AE4" s="84" t="s">
        <v>278</v>
      </c>
      <c r="AF4" s="84" t="s">
        <v>494</v>
      </c>
      <c r="AG4" s="84" t="s">
        <v>279</v>
      </c>
      <c r="AH4" s="84" t="s">
        <v>280</v>
      </c>
      <c r="AI4" s="84" t="s">
        <v>496</v>
      </c>
      <c r="AJ4" s="84" t="s">
        <v>281</v>
      </c>
      <c r="AK4" s="84" t="s">
        <v>282</v>
      </c>
      <c r="AL4" s="84" t="s">
        <v>497</v>
      </c>
      <c r="AM4" s="84" t="s">
        <v>283</v>
      </c>
      <c r="AN4" s="84" t="s">
        <v>284</v>
      </c>
      <c r="AO4" s="84" t="s">
        <v>285</v>
      </c>
      <c r="AP4" s="84" t="s">
        <v>286</v>
      </c>
      <c r="AQ4" s="84" t="s">
        <v>287</v>
      </c>
      <c r="AR4" s="84" t="s">
        <v>288</v>
      </c>
      <c r="AS4" s="84" t="s">
        <v>289</v>
      </c>
      <c r="AT4" s="84" t="s">
        <v>264</v>
      </c>
      <c r="AU4" s="84" t="s">
        <v>265</v>
      </c>
      <c r="AV4" s="84" t="s">
        <v>266</v>
      </c>
      <c r="AW4" s="84" t="s">
        <v>267</v>
      </c>
      <c r="AX4" s="84" t="s">
        <v>268</v>
      </c>
      <c r="AY4" s="84" t="s">
        <v>269</v>
      </c>
      <c r="AZ4" s="84" t="s">
        <v>478</v>
      </c>
      <c r="BA4" s="84" t="s">
        <v>270</v>
      </c>
      <c r="BB4" s="84" t="s">
        <v>480</v>
      </c>
      <c r="BC4" s="84" t="s">
        <v>271</v>
      </c>
      <c r="BD4" s="84" t="s">
        <v>482</v>
      </c>
      <c r="BE4" s="83" t="s">
        <v>272</v>
      </c>
      <c r="BF4" s="83" t="s">
        <v>484</v>
      </c>
      <c r="BG4" s="83" t="s">
        <v>273</v>
      </c>
      <c r="BH4" s="83" t="s">
        <v>490</v>
      </c>
      <c r="BI4" s="83" t="s">
        <v>274</v>
      </c>
      <c r="BJ4" s="83" t="s">
        <v>491</v>
      </c>
      <c r="BK4" s="84" t="s">
        <v>275</v>
      </c>
      <c r="BL4" s="84" t="s">
        <v>276</v>
      </c>
      <c r="BM4" s="84" t="s">
        <v>277</v>
      </c>
      <c r="BN4" s="84" t="s">
        <v>278</v>
      </c>
      <c r="BO4" s="84" t="s">
        <v>494</v>
      </c>
      <c r="BP4" s="84" t="s">
        <v>279</v>
      </c>
      <c r="BQ4" s="84" t="s">
        <v>280</v>
      </c>
      <c r="BR4" s="84" t="s">
        <v>496</v>
      </c>
      <c r="BS4" s="84" t="s">
        <v>281</v>
      </c>
      <c r="BT4" s="84" t="s">
        <v>282</v>
      </c>
      <c r="BU4" s="84" t="s">
        <v>497</v>
      </c>
      <c r="BV4" s="84" t="s">
        <v>283</v>
      </c>
      <c r="BW4" s="84" t="s">
        <v>284</v>
      </c>
      <c r="BX4" s="84" t="s">
        <v>285</v>
      </c>
      <c r="BY4" s="84" t="s">
        <v>286</v>
      </c>
      <c r="BZ4" s="84" t="s">
        <v>287</v>
      </c>
      <c r="CA4" s="84" t="s">
        <v>288</v>
      </c>
      <c r="CB4" s="84" t="s">
        <v>289</v>
      </c>
    </row>
    <row r="5" spans="1:83" ht="127.5" customHeight="1" x14ac:dyDescent="0.25">
      <c r="A5" s="288"/>
      <c r="B5" s="288"/>
      <c r="C5" s="288"/>
      <c r="D5" s="288"/>
      <c r="E5" s="289"/>
      <c r="F5" s="97" t="s">
        <v>20</v>
      </c>
      <c r="G5" s="87" t="s">
        <v>421</v>
      </c>
      <c r="H5" s="88" t="s">
        <v>290</v>
      </c>
      <c r="I5" s="89" t="s">
        <v>422</v>
      </c>
      <c r="J5" s="88" t="s">
        <v>292</v>
      </c>
      <c r="K5" s="89" t="s">
        <v>293</v>
      </c>
      <c r="L5" s="88" t="s">
        <v>294</v>
      </c>
      <c r="M5" s="108" t="s">
        <v>295</v>
      </c>
      <c r="N5" s="89" t="s">
        <v>589</v>
      </c>
      <c r="O5" s="87" t="s">
        <v>479</v>
      </c>
      <c r="P5" s="88" t="s">
        <v>590</v>
      </c>
      <c r="Q5" s="90" t="s">
        <v>481</v>
      </c>
      <c r="R5" s="109" t="s">
        <v>598</v>
      </c>
      <c r="S5" s="108" t="s">
        <v>483</v>
      </c>
      <c r="T5" s="89" t="s">
        <v>591</v>
      </c>
      <c r="U5" s="87" t="s">
        <v>487</v>
      </c>
      <c r="V5" s="87" t="s">
        <v>488</v>
      </c>
      <c r="W5" s="87" t="s">
        <v>489</v>
      </c>
      <c r="X5" s="88" t="s">
        <v>592</v>
      </c>
      <c r="Y5" s="90" t="s">
        <v>492</v>
      </c>
      <c r="Z5" s="109" t="s">
        <v>596</v>
      </c>
      <c r="AA5" s="108" t="s">
        <v>493</v>
      </c>
      <c r="AB5" s="89" t="s">
        <v>296</v>
      </c>
      <c r="AC5" s="88" t="s">
        <v>297</v>
      </c>
      <c r="AD5" s="108" t="s">
        <v>298</v>
      </c>
      <c r="AE5" s="89" t="s">
        <v>299</v>
      </c>
      <c r="AF5" s="91" t="s">
        <v>495</v>
      </c>
      <c r="AG5" s="108" t="s">
        <v>599</v>
      </c>
      <c r="AH5" s="89" t="s">
        <v>300</v>
      </c>
      <c r="AI5" s="91" t="s">
        <v>498</v>
      </c>
      <c r="AJ5" s="108" t="s">
        <v>301</v>
      </c>
      <c r="AK5" s="89" t="s">
        <v>302</v>
      </c>
      <c r="AL5" s="91" t="s">
        <v>499</v>
      </c>
      <c r="AM5" s="108" t="s">
        <v>303</v>
      </c>
      <c r="AN5" s="89" t="s">
        <v>304</v>
      </c>
      <c r="AO5" s="88" t="s">
        <v>305</v>
      </c>
      <c r="AP5" s="108" t="s">
        <v>306</v>
      </c>
      <c r="AQ5" s="89" t="s">
        <v>307</v>
      </c>
      <c r="AR5" s="88" t="s">
        <v>308</v>
      </c>
      <c r="AS5" s="108" t="s">
        <v>600</v>
      </c>
      <c r="AT5" s="22" t="s">
        <v>291</v>
      </c>
      <c r="AU5" s="23" t="s">
        <v>292</v>
      </c>
      <c r="AV5" s="22" t="s">
        <v>293</v>
      </c>
      <c r="AW5" s="23" t="s">
        <v>294</v>
      </c>
      <c r="AX5" s="112" t="s">
        <v>295</v>
      </c>
      <c r="AY5" s="22" t="s">
        <v>589</v>
      </c>
      <c r="AZ5" s="80" t="s">
        <v>500</v>
      </c>
      <c r="BA5" s="23" t="s">
        <v>590</v>
      </c>
      <c r="BB5" s="81" t="s">
        <v>481</v>
      </c>
      <c r="BC5" s="113" t="s">
        <v>598</v>
      </c>
      <c r="BD5" s="112" t="s">
        <v>483</v>
      </c>
      <c r="BE5" s="67" t="s">
        <v>591</v>
      </c>
      <c r="BF5" s="82" t="s">
        <v>487</v>
      </c>
      <c r="BG5" s="23" t="s">
        <v>592</v>
      </c>
      <c r="BH5" s="81" t="s">
        <v>492</v>
      </c>
      <c r="BI5" s="113" t="s">
        <v>596</v>
      </c>
      <c r="BJ5" s="112" t="s">
        <v>493</v>
      </c>
      <c r="BK5" s="22" t="s">
        <v>296</v>
      </c>
      <c r="BL5" s="23" t="s">
        <v>297</v>
      </c>
      <c r="BM5" s="112" t="s">
        <v>298</v>
      </c>
      <c r="BN5" s="22" t="s">
        <v>299</v>
      </c>
      <c r="BO5" s="76" t="s">
        <v>495</v>
      </c>
      <c r="BP5" s="112" t="s">
        <v>599</v>
      </c>
      <c r="BQ5" s="22" t="s">
        <v>300</v>
      </c>
      <c r="BR5" s="76" t="s">
        <v>498</v>
      </c>
      <c r="BS5" s="112" t="s">
        <v>301</v>
      </c>
      <c r="BT5" s="22" t="s">
        <v>302</v>
      </c>
      <c r="BU5" s="76" t="s">
        <v>499</v>
      </c>
      <c r="BV5" s="112" t="s">
        <v>303</v>
      </c>
      <c r="BW5" s="22" t="s">
        <v>304</v>
      </c>
      <c r="BX5" s="23" t="s">
        <v>305</v>
      </c>
      <c r="BY5" s="112" t="s">
        <v>306</v>
      </c>
      <c r="BZ5" s="22" t="s">
        <v>307</v>
      </c>
      <c r="CA5" s="23" t="s">
        <v>308</v>
      </c>
      <c r="CB5" s="112" t="s">
        <v>600</v>
      </c>
      <c r="CC5" s="29"/>
    </row>
    <row r="6" spans="1:83" ht="45.75" customHeight="1" x14ac:dyDescent="0.25">
      <c r="A6" s="290"/>
      <c r="B6" s="290"/>
      <c r="C6" s="290"/>
      <c r="D6" s="290"/>
      <c r="E6" s="291"/>
      <c r="F6" s="97"/>
      <c r="G6" s="236" t="s">
        <v>262</v>
      </c>
      <c r="H6" s="236" t="s">
        <v>263</v>
      </c>
      <c r="I6" s="237" t="s">
        <v>264</v>
      </c>
      <c r="J6" s="237" t="s">
        <v>265</v>
      </c>
      <c r="K6" s="237" t="s">
        <v>266</v>
      </c>
      <c r="L6" s="237" t="s">
        <v>267</v>
      </c>
      <c r="M6" s="237" t="s">
        <v>268</v>
      </c>
      <c r="N6" s="238" t="s">
        <v>269</v>
      </c>
      <c r="O6" s="239" t="s">
        <v>478</v>
      </c>
      <c r="P6" s="239" t="s">
        <v>270</v>
      </c>
      <c r="Q6" s="239" t="s">
        <v>480</v>
      </c>
      <c r="R6" s="238" t="s">
        <v>271</v>
      </c>
      <c r="S6" s="239" t="s">
        <v>482</v>
      </c>
      <c r="T6" s="239" t="s">
        <v>272</v>
      </c>
      <c r="U6" s="239" t="s">
        <v>484</v>
      </c>
      <c r="V6" s="239" t="s">
        <v>485</v>
      </c>
      <c r="W6" s="239" t="s">
        <v>486</v>
      </c>
      <c r="X6" s="239" t="s">
        <v>273</v>
      </c>
      <c r="Y6" s="239" t="s">
        <v>490</v>
      </c>
      <c r="Z6" s="239" t="s">
        <v>274</v>
      </c>
      <c r="AA6" s="239" t="s">
        <v>491</v>
      </c>
      <c r="AB6" s="237" t="s">
        <v>275</v>
      </c>
      <c r="AC6" s="237" t="s">
        <v>276</v>
      </c>
      <c r="AD6" s="237" t="s">
        <v>277</v>
      </c>
      <c r="AE6" s="237" t="s">
        <v>278</v>
      </c>
      <c r="AF6" s="239" t="s">
        <v>494</v>
      </c>
      <c r="AG6" s="237" t="s">
        <v>279</v>
      </c>
      <c r="AH6" s="237" t="s">
        <v>280</v>
      </c>
      <c r="AI6" s="239" t="s">
        <v>496</v>
      </c>
      <c r="AJ6" s="237" t="s">
        <v>281</v>
      </c>
      <c r="AK6" s="237" t="s">
        <v>282</v>
      </c>
      <c r="AL6" s="239" t="s">
        <v>497</v>
      </c>
      <c r="AM6" s="237" t="s">
        <v>283</v>
      </c>
      <c r="AN6" s="237" t="s">
        <v>284</v>
      </c>
      <c r="AO6" s="237" t="s">
        <v>285</v>
      </c>
      <c r="AP6" s="237" t="s">
        <v>286</v>
      </c>
      <c r="AQ6" s="237" t="s">
        <v>287</v>
      </c>
      <c r="AR6" s="237" t="s">
        <v>288</v>
      </c>
      <c r="AS6" s="237" t="s">
        <v>289</v>
      </c>
      <c r="AT6" s="237"/>
      <c r="AU6" s="236" t="s">
        <v>262</v>
      </c>
      <c r="AV6" s="236" t="s">
        <v>263</v>
      </c>
      <c r="AW6" s="237" t="s">
        <v>264</v>
      </c>
      <c r="AX6" s="237" t="s">
        <v>265</v>
      </c>
      <c r="AY6" s="237" t="s">
        <v>266</v>
      </c>
      <c r="AZ6" s="237" t="s">
        <v>267</v>
      </c>
      <c r="BA6" s="237" t="s">
        <v>268</v>
      </c>
      <c r="BB6" s="238" t="s">
        <v>269</v>
      </c>
      <c r="BC6" s="239" t="s">
        <v>478</v>
      </c>
      <c r="BD6" s="239" t="s">
        <v>270</v>
      </c>
      <c r="BE6" s="239" t="s">
        <v>480</v>
      </c>
      <c r="BF6" s="238" t="s">
        <v>271</v>
      </c>
      <c r="BG6" s="239" t="s">
        <v>482</v>
      </c>
      <c r="BH6" s="239" t="s">
        <v>272</v>
      </c>
      <c r="BI6" s="239" t="s">
        <v>484</v>
      </c>
      <c r="BJ6" s="239" t="s">
        <v>273</v>
      </c>
      <c r="BK6" s="239" t="s">
        <v>490</v>
      </c>
      <c r="BL6" s="239" t="s">
        <v>274</v>
      </c>
      <c r="BM6" s="239" t="s">
        <v>491</v>
      </c>
      <c r="BN6" s="237" t="s">
        <v>275</v>
      </c>
      <c r="BO6" s="237" t="s">
        <v>276</v>
      </c>
      <c r="BP6" s="237" t="s">
        <v>277</v>
      </c>
      <c r="BQ6" s="237" t="s">
        <v>278</v>
      </c>
      <c r="BR6" s="239" t="s">
        <v>494</v>
      </c>
      <c r="BS6" s="237" t="s">
        <v>279</v>
      </c>
      <c r="BT6" s="237" t="s">
        <v>280</v>
      </c>
      <c r="BU6" s="239" t="s">
        <v>496</v>
      </c>
      <c r="BV6" s="237" t="s">
        <v>281</v>
      </c>
      <c r="BW6" s="237" t="s">
        <v>282</v>
      </c>
      <c r="BX6" s="239" t="s">
        <v>497</v>
      </c>
      <c r="BY6" s="237" t="s">
        <v>283</v>
      </c>
      <c r="BZ6" s="237" t="s">
        <v>284</v>
      </c>
      <c r="CA6" s="237" t="s">
        <v>285</v>
      </c>
      <c r="CB6" s="237" t="s">
        <v>286</v>
      </c>
      <c r="CC6" s="237" t="s">
        <v>287</v>
      </c>
      <c r="CD6" s="237" t="s">
        <v>288</v>
      </c>
      <c r="CE6" s="237" t="s">
        <v>289</v>
      </c>
    </row>
    <row r="7" spans="1:83" ht="326.25" customHeight="1" x14ac:dyDescent="0.25">
      <c r="A7" s="2" t="s">
        <v>27</v>
      </c>
      <c r="B7" s="5" t="s">
        <v>38</v>
      </c>
      <c r="C7" s="159" t="s">
        <v>705</v>
      </c>
      <c r="D7" s="159" t="s">
        <v>713</v>
      </c>
      <c r="E7" s="159" t="s">
        <v>669</v>
      </c>
      <c r="F7" s="97" t="s">
        <v>309</v>
      </c>
      <c r="G7" s="60" t="s">
        <v>1144</v>
      </c>
      <c r="H7" s="59" t="s">
        <v>1145</v>
      </c>
      <c r="I7" s="60" t="s">
        <v>1140</v>
      </c>
      <c r="J7" s="59" t="s">
        <v>1141</v>
      </c>
      <c r="K7" s="60" t="s">
        <v>601</v>
      </c>
      <c r="L7" s="59" t="s">
        <v>502</v>
      </c>
      <c r="M7" s="110" t="s">
        <v>440</v>
      </c>
      <c r="N7" s="60" t="s">
        <v>602</v>
      </c>
      <c r="O7" s="58" t="s">
        <v>516</v>
      </c>
      <c r="P7" s="59" t="s">
        <v>603</v>
      </c>
      <c r="Q7" s="92" t="s">
        <v>511</v>
      </c>
      <c r="R7" s="111" t="s">
        <v>604</v>
      </c>
      <c r="S7" s="110" t="s">
        <v>512</v>
      </c>
      <c r="T7" s="60" t="s">
        <v>628</v>
      </c>
      <c r="U7" s="58" t="s">
        <v>629</v>
      </c>
      <c r="V7" s="58" t="s">
        <v>630</v>
      </c>
      <c r="W7" s="58" t="s">
        <v>631</v>
      </c>
      <c r="X7" s="59" t="s">
        <v>632</v>
      </c>
      <c r="Y7" s="92" t="s">
        <v>633</v>
      </c>
      <c r="Z7" s="111" t="s">
        <v>651</v>
      </c>
      <c r="AA7" s="110" t="s">
        <v>634</v>
      </c>
      <c r="AB7" s="60" t="s">
        <v>605</v>
      </c>
      <c r="AC7" s="59" t="s">
        <v>503</v>
      </c>
      <c r="AD7" s="110" t="s">
        <v>441</v>
      </c>
      <c r="AE7" s="69" t="s">
        <v>606</v>
      </c>
      <c r="AF7" s="93" t="s">
        <v>607</v>
      </c>
      <c r="AG7" s="110" t="s">
        <v>608</v>
      </c>
      <c r="AH7" s="60" t="s">
        <v>609</v>
      </c>
      <c r="AI7" s="94" t="s">
        <v>610</v>
      </c>
      <c r="AJ7" s="110" t="s">
        <v>611</v>
      </c>
      <c r="AK7" s="60" t="s">
        <v>612</v>
      </c>
      <c r="AL7" s="94" t="s">
        <v>613</v>
      </c>
      <c r="AM7" s="110" t="s">
        <v>614</v>
      </c>
      <c r="AN7" s="60" t="s">
        <v>615</v>
      </c>
      <c r="AO7" s="59" t="s">
        <v>504</v>
      </c>
      <c r="AP7" s="110" t="s">
        <v>442</v>
      </c>
      <c r="AQ7" s="60" t="s">
        <v>616</v>
      </c>
      <c r="AR7" s="59" t="s">
        <v>505</v>
      </c>
      <c r="AS7" s="110" t="s">
        <v>443</v>
      </c>
      <c r="AT7" s="65" t="s">
        <v>588</v>
      </c>
      <c r="AU7" s="66" t="s">
        <v>506</v>
      </c>
      <c r="AV7" s="65" t="s">
        <v>587</v>
      </c>
      <c r="AW7" s="66" t="s">
        <v>507</v>
      </c>
      <c r="AX7" s="114" t="s">
        <v>444</v>
      </c>
      <c r="AY7" s="65" t="s">
        <v>586</v>
      </c>
      <c r="AZ7" s="79" t="s">
        <v>517</v>
      </c>
      <c r="BA7" s="66" t="s">
        <v>585</v>
      </c>
      <c r="BB7" s="77" t="s">
        <v>513</v>
      </c>
      <c r="BC7" s="115" t="s">
        <v>597</v>
      </c>
      <c r="BD7" s="114" t="s">
        <v>514</v>
      </c>
      <c r="BE7" s="68" t="s">
        <v>636</v>
      </c>
      <c r="BF7" s="78" t="s">
        <v>637</v>
      </c>
      <c r="BG7" s="66" t="s">
        <v>638</v>
      </c>
      <c r="BH7" s="77" t="s">
        <v>639</v>
      </c>
      <c r="BI7" s="115" t="s">
        <v>652</v>
      </c>
      <c r="BJ7" s="114" t="s">
        <v>635</v>
      </c>
      <c r="BK7" s="65" t="s">
        <v>584</v>
      </c>
      <c r="BL7" s="66" t="s">
        <v>508</v>
      </c>
      <c r="BM7" s="114" t="s">
        <v>445</v>
      </c>
      <c r="BN7" s="65" t="s">
        <v>583</v>
      </c>
      <c r="BO7" s="75" t="s">
        <v>582</v>
      </c>
      <c r="BP7" s="114" t="s">
        <v>595</v>
      </c>
      <c r="BQ7" s="65" t="s">
        <v>581</v>
      </c>
      <c r="BR7" s="75" t="s">
        <v>580</v>
      </c>
      <c r="BS7" s="114" t="s">
        <v>594</v>
      </c>
      <c r="BT7" s="65" t="s">
        <v>578</v>
      </c>
      <c r="BU7" s="75" t="s">
        <v>577</v>
      </c>
      <c r="BV7" s="114" t="s">
        <v>593</v>
      </c>
      <c r="BW7" s="65" t="s">
        <v>576</v>
      </c>
      <c r="BX7" s="66" t="s">
        <v>509</v>
      </c>
      <c r="BY7" s="114" t="s">
        <v>446</v>
      </c>
      <c r="BZ7" s="65" t="s">
        <v>579</v>
      </c>
      <c r="CA7" s="66" t="s">
        <v>510</v>
      </c>
      <c r="CB7" s="114" t="s">
        <v>447</v>
      </c>
      <c r="CC7" s="29"/>
    </row>
    <row r="8" spans="1:83" ht="16.899999999999999" customHeight="1" x14ac:dyDescent="0.25">
      <c r="A8" s="106" t="s">
        <v>310</v>
      </c>
      <c r="B8" s="106" t="s">
        <v>204</v>
      </c>
      <c r="C8" s="164">
        <v>2</v>
      </c>
      <c r="D8" s="165">
        <v>36526</v>
      </c>
      <c r="E8" s="166">
        <v>2958465</v>
      </c>
      <c r="F8" s="292" t="s">
        <v>46</v>
      </c>
      <c r="G8" s="188" t="s">
        <v>47</v>
      </c>
      <c r="H8" s="188" t="s">
        <v>47</v>
      </c>
      <c r="I8" s="188" t="s">
        <v>47</v>
      </c>
      <c r="J8" s="188" t="s">
        <v>47</v>
      </c>
      <c r="K8" s="188" t="s">
        <v>47</v>
      </c>
      <c r="L8" s="188" t="s">
        <v>47</v>
      </c>
      <c r="M8" s="188" t="s">
        <v>47</v>
      </c>
      <c r="N8" s="188" t="s">
        <v>47</v>
      </c>
      <c r="O8" s="188" t="s">
        <v>47</v>
      </c>
      <c r="P8" s="188" t="s">
        <v>47</v>
      </c>
      <c r="Q8" s="188" t="s">
        <v>47</v>
      </c>
      <c r="R8" s="188" t="s">
        <v>47</v>
      </c>
      <c r="S8" s="188" t="s">
        <v>47</v>
      </c>
      <c r="T8" s="188" t="s">
        <v>47</v>
      </c>
      <c r="U8" s="188" t="s">
        <v>47</v>
      </c>
      <c r="V8" s="188" t="s">
        <v>47</v>
      </c>
      <c r="W8" s="188" t="s">
        <v>47</v>
      </c>
      <c r="X8" s="188" t="s">
        <v>47</v>
      </c>
      <c r="Y8" s="188" t="s">
        <v>47</v>
      </c>
      <c r="Z8" s="188" t="s">
        <v>47</v>
      </c>
      <c r="AA8" s="188" t="s">
        <v>47</v>
      </c>
      <c r="AB8" s="188" t="s">
        <v>47</v>
      </c>
      <c r="AC8" s="188" t="s">
        <v>47</v>
      </c>
      <c r="AD8" s="188" t="s">
        <v>47</v>
      </c>
      <c r="AE8" s="188" t="s">
        <v>47</v>
      </c>
      <c r="AF8" s="188" t="s">
        <v>47</v>
      </c>
      <c r="AG8" s="188" t="s">
        <v>47</v>
      </c>
      <c r="AH8" s="188" t="s">
        <v>47</v>
      </c>
      <c r="AI8" s="188" t="s">
        <v>47</v>
      </c>
      <c r="AJ8" s="188" t="s">
        <v>47</v>
      </c>
      <c r="AK8" s="188" t="s">
        <v>47</v>
      </c>
      <c r="AL8" s="188" t="s">
        <v>47</v>
      </c>
      <c r="AM8" s="188" t="s">
        <v>47</v>
      </c>
      <c r="AN8" s="188" t="s">
        <v>47</v>
      </c>
      <c r="AO8" s="188" t="s">
        <v>47</v>
      </c>
      <c r="AP8" s="188" t="s">
        <v>47</v>
      </c>
      <c r="AQ8" s="188" t="s">
        <v>47</v>
      </c>
      <c r="AR8" s="188" t="s">
        <v>47</v>
      </c>
      <c r="AS8" s="188" t="s">
        <v>47</v>
      </c>
      <c r="AT8" s="188" t="s">
        <v>47</v>
      </c>
      <c r="AU8" s="188" t="s">
        <v>47</v>
      </c>
      <c r="AV8" s="188" t="s">
        <v>47</v>
      </c>
      <c r="AW8" s="188" t="s">
        <v>47</v>
      </c>
      <c r="AX8" s="188" t="s">
        <v>47</v>
      </c>
      <c r="AY8" s="188" t="s">
        <v>47</v>
      </c>
      <c r="AZ8" s="188" t="s">
        <v>47</v>
      </c>
      <c r="BA8" s="188" t="s">
        <v>47</v>
      </c>
      <c r="BB8" s="188" t="s">
        <v>47</v>
      </c>
      <c r="BC8" s="188" t="s">
        <v>47</v>
      </c>
      <c r="BD8" s="188" t="s">
        <v>47</v>
      </c>
      <c r="BE8" s="188" t="s">
        <v>47</v>
      </c>
      <c r="BF8" s="188" t="s">
        <v>47</v>
      </c>
      <c r="BG8" s="188" t="s">
        <v>47</v>
      </c>
      <c r="BH8" s="188" t="s">
        <v>47</v>
      </c>
      <c r="BI8" s="188" t="s">
        <v>47</v>
      </c>
      <c r="BJ8" s="188" t="s">
        <v>47</v>
      </c>
      <c r="BK8" s="188" t="s">
        <v>47</v>
      </c>
      <c r="BL8" s="188" t="s">
        <v>47</v>
      </c>
      <c r="BM8" s="188" t="s">
        <v>47</v>
      </c>
      <c r="BN8" s="188" t="s">
        <v>47</v>
      </c>
      <c r="BO8" s="188" t="s">
        <v>47</v>
      </c>
      <c r="BP8" s="188" t="s">
        <v>47</v>
      </c>
      <c r="BQ8" s="188" t="s">
        <v>47</v>
      </c>
      <c r="BR8" s="188" t="s">
        <v>47</v>
      </c>
      <c r="BS8" s="188" t="s">
        <v>47</v>
      </c>
      <c r="BT8" s="188" t="s">
        <v>47</v>
      </c>
      <c r="BU8" s="188" t="s">
        <v>47</v>
      </c>
      <c r="BV8" s="188" t="s">
        <v>47</v>
      </c>
      <c r="BW8" s="188" t="s">
        <v>47</v>
      </c>
      <c r="BX8" s="188" t="s">
        <v>47</v>
      </c>
      <c r="BY8" s="188" t="s">
        <v>47</v>
      </c>
      <c r="BZ8" s="188" t="s">
        <v>47</v>
      </c>
      <c r="CA8" s="188" t="s">
        <v>47</v>
      </c>
      <c r="CB8" s="189" t="s">
        <v>47</v>
      </c>
      <c r="CC8" s="29"/>
    </row>
    <row r="9" spans="1:83" ht="15" customHeight="1" x14ac:dyDescent="0.25">
      <c r="A9" s="39" t="s">
        <v>411</v>
      </c>
      <c r="B9" s="39" t="s">
        <v>205</v>
      </c>
      <c r="C9" s="169">
        <v>2</v>
      </c>
      <c r="D9" s="170">
        <v>36526</v>
      </c>
      <c r="E9" s="171">
        <v>2958465</v>
      </c>
      <c r="F9" s="293"/>
      <c r="G9" s="190" t="s">
        <v>47</v>
      </c>
      <c r="H9" s="190" t="s">
        <v>47</v>
      </c>
      <c r="I9" s="190" t="s">
        <v>47</v>
      </c>
      <c r="J9" s="190" t="s">
        <v>47</v>
      </c>
      <c r="K9" s="190" t="s">
        <v>47</v>
      </c>
      <c r="L9" s="190" t="s">
        <v>47</v>
      </c>
      <c r="M9" s="190" t="s">
        <v>47</v>
      </c>
      <c r="N9" s="190" t="s">
        <v>47</v>
      </c>
      <c r="O9" s="190" t="s">
        <v>47</v>
      </c>
      <c r="P9" s="190" t="s">
        <v>47</v>
      </c>
      <c r="Q9" s="190" t="s">
        <v>47</v>
      </c>
      <c r="R9" s="190" t="s">
        <v>47</v>
      </c>
      <c r="S9" s="190" t="s">
        <v>47</v>
      </c>
      <c r="T9" s="190" t="s">
        <v>47</v>
      </c>
      <c r="U9" s="190" t="s">
        <v>47</v>
      </c>
      <c r="V9" s="190" t="s">
        <v>47</v>
      </c>
      <c r="W9" s="190" t="s">
        <v>47</v>
      </c>
      <c r="X9" s="190" t="s">
        <v>47</v>
      </c>
      <c r="Y9" s="190" t="s">
        <v>47</v>
      </c>
      <c r="Z9" s="190" t="s">
        <v>47</v>
      </c>
      <c r="AA9" s="190" t="s">
        <v>47</v>
      </c>
      <c r="AB9" s="190" t="s">
        <v>47</v>
      </c>
      <c r="AC9" s="190" t="s">
        <v>47</v>
      </c>
      <c r="AD9" s="190" t="s">
        <v>47</v>
      </c>
      <c r="AE9" s="190" t="s">
        <v>47</v>
      </c>
      <c r="AF9" s="190" t="s">
        <v>47</v>
      </c>
      <c r="AG9" s="190" t="s">
        <v>47</v>
      </c>
      <c r="AH9" s="190" t="s">
        <v>47</v>
      </c>
      <c r="AI9" s="190" t="s">
        <v>47</v>
      </c>
      <c r="AJ9" s="190" t="s">
        <v>47</v>
      </c>
      <c r="AK9" s="190" t="s">
        <v>47</v>
      </c>
      <c r="AL9" s="190" t="s">
        <v>47</v>
      </c>
      <c r="AM9" s="190" t="s">
        <v>47</v>
      </c>
      <c r="AN9" s="190" t="s">
        <v>47</v>
      </c>
      <c r="AO9" s="190" t="s">
        <v>47</v>
      </c>
      <c r="AP9" s="190" t="s">
        <v>47</v>
      </c>
      <c r="AQ9" s="190" t="s">
        <v>47</v>
      </c>
      <c r="AR9" s="190" t="s">
        <v>47</v>
      </c>
      <c r="AS9" s="190" t="s">
        <v>47</v>
      </c>
      <c r="AT9" s="190" t="s">
        <v>47</v>
      </c>
      <c r="AU9" s="190" t="s">
        <v>47</v>
      </c>
      <c r="AV9" s="190" t="s">
        <v>47</v>
      </c>
      <c r="AW9" s="190" t="s">
        <v>47</v>
      </c>
      <c r="AX9" s="190" t="s">
        <v>47</v>
      </c>
      <c r="AY9" s="190" t="s">
        <v>47</v>
      </c>
      <c r="AZ9" s="190" t="s">
        <v>47</v>
      </c>
      <c r="BA9" s="190" t="s">
        <v>47</v>
      </c>
      <c r="BB9" s="190" t="s">
        <v>47</v>
      </c>
      <c r="BC9" s="190" t="s">
        <v>47</v>
      </c>
      <c r="BD9" s="190" t="s">
        <v>47</v>
      </c>
      <c r="BE9" s="190" t="s">
        <v>47</v>
      </c>
      <c r="BF9" s="190" t="s">
        <v>47</v>
      </c>
      <c r="BG9" s="190" t="s">
        <v>47</v>
      </c>
      <c r="BH9" s="190" t="s">
        <v>47</v>
      </c>
      <c r="BI9" s="190" t="s">
        <v>47</v>
      </c>
      <c r="BJ9" s="190" t="s">
        <v>47</v>
      </c>
      <c r="BK9" s="190" t="s">
        <v>47</v>
      </c>
      <c r="BL9" s="190" t="s">
        <v>47</v>
      </c>
      <c r="BM9" s="190" t="s">
        <v>47</v>
      </c>
      <c r="BN9" s="190" t="s">
        <v>47</v>
      </c>
      <c r="BO9" s="190" t="s">
        <v>47</v>
      </c>
      <c r="BP9" s="190" t="s">
        <v>47</v>
      </c>
      <c r="BQ9" s="190" t="s">
        <v>47</v>
      </c>
      <c r="BR9" s="190" t="s">
        <v>47</v>
      </c>
      <c r="BS9" s="190" t="s">
        <v>47</v>
      </c>
      <c r="BT9" s="190" t="s">
        <v>47</v>
      </c>
      <c r="BU9" s="190" t="s">
        <v>47</v>
      </c>
      <c r="BV9" s="190" t="s">
        <v>47</v>
      </c>
      <c r="BW9" s="190" t="s">
        <v>47</v>
      </c>
      <c r="BX9" s="190" t="s">
        <v>47</v>
      </c>
      <c r="BY9" s="190" t="s">
        <v>47</v>
      </c>
      <c r="BZ9" s="190" t="s">
        <v>47</v>
      </c>
      <c r="CA9" s="190" t="s">
        <v>47</v>
      </c>
      <c r="CB9" s="191" t="s">
        <v>47</v>
      </c>
      <c r="CC9" s="29"/>
    </row>
    <row r="10" spans="1:83" ht="15" customHeight="1" x14ac:dyDescent="0.25">
      <c r="A10" s="106" t="s">
        <v>1149</v>
      </c>
      <c r="B10" s="106" t="s">
        <v>182</v>
      </c>
      <c r="C10" s="169">
        <v>2</v>
      </c>
      <c r="D10" s="170">
        <v>36526</v>
      </c>
      <c r="E10" s="171">
        <v>2958465</v>
      </c>
      <c r="F10" s="293"/>
      <c r="G10" s="190" t="s">
        <v>47</v>
      </c>
      <c r="H10" s="190" t="s">
        <v>47</v>
      </c>
      <c r="I10" s="190" t="s">
        <v>47</v>
      </c>
      <c r="J10" s="190" t="s">
        <v>47</v>
      </c>
      <c r="K10" s="190" t="s">
        <v>47</v>
      </c>
      <c r="L10" s="190" t="s">
        <v>47</v>
      </c>
      <c r="M10" s="190" t="s">
        <v>47</v>
      </c>
      <c r="N10" s="190" t="s">
        <v>47</v>
      </c>
      <c r="O10" s="190" t="s">
        <v>47</v>
      </c>
      <c r="P10" s="190" t="s">
        <v>47</v>
      </c>
      <c r="Q10" s="190" t="s">
        <v>47</v>
      </c>
      <c r="R10" s="190" t="s">
        <v>47</v>
      </c>
      <c r="S10" s="190" t="s">
        <v>47</v>
      </c>
      <c r="T10" s="190" t="s">
        <v>47</v>
      </c>
      <c r="U10" s="190" t="s">
        <v>47</v>
      </c>
      <c r="V10" s="190" t="s">
        <v>47</v>
      </c>
      <c r="W10" s="190" t="s">
        <v>47</v>
      </c>
      <c r="X10" s="190" t="s">
        <v>47</v>
      </c>
      <c r="Y10" s="190" t="s">
        <v>47</v>
      </c>
      <c r="Z10" s="190" t="s">
        <v>47</v>
      </c>
      <c r="AA10" s="190" t="s">
        <v>47</v>
      </c>
      <c r="AB10" s="190" t="s">
        <v>47</v>
      </c>
      <c r="AC10" s="190" t="s">
        <v>47</v>
      </c>
      <c r="AD10" s="190" t="s">
        <v>47</v>
      </c>
      <c r="AE10" s="190" t="s">
        <v>47</v>
      </c>
      <c r="AF10" s="190" t="s">
        <v>47</v>
      </c>
      <c r="AG10" s="190" t="s">
        <v>47</v>
      </c>
      <c r="AH10" s="190" t="s">
        <v>47</v>
      </c>
      <c r="AI10" s="190" t="s">
        <v>47</v>
      </c>
      <c r="AJ10" s="190" t="s">
        <v>47</v>
      </c>
      <c r="AK10" s="190" t="s">
        <v>47</v>
      </c>
      <c r="AL10" s="190" t="s">
        <v>47</v>
      </c>
      <c r="AM10" s="190" t="s">
        <v>47</v>
      </c>
      <c r="AN10" s="190" t="s">
        <v>47</v>
      </c>
      <c r="AO10" s="190" t="s">
        <v>47</v>
      </c>
      <c r="AP10" s="190" t="s">
        <v>47</v>
      </c>
      <c r="AQ10" s="190" t="s">
        <v>47</v>
      </c>
      <c r="AR10" s="190" t="s">
        <v>47</v>
      </c>
      <c r="AS10" s="190" t="s">
        <v>47</v>
      </c>
      <c r="AT10" s="190" t="s">
        <v>47</v>
      </c>
      <c r="AU10" s="190" t="s">
        <v>47</v>
      </c>
      <c r="AV10" s="190" t="s">
        <v>47</v>
      </c>
      <c r="AW10" s="190" t="s">
        <v>47</v>
      </c>
      <c r="AX10" s="190" t="s">
        <v>47</v>
      </c>
      <c r="AY10" s="190" t="s">
        <v>47</v>
      </c>
      <c r="AZ10" s="190" t="s">
        <v>47</v>
      </c>
      <c r="BA10" s="190" t="s">
        <v>47</v>
      </c>
      <c r="BB10" s="190" t="s">
        <v>47</v>
      </c>
      <c r="BC10" s="190" t="s">
        <v>47</v>
      </c>
      <c r="BD10" s="190" t="s">
        <v>47</v>
      </c>
      <c r="BE10" s="190" t="s">
        <v>47</v>
      </c>
      <c r="BF10" s="190" t="s">
        <v>47</v>
      </c>
      <c r="BG10" s="190" t="s">
        <v>47</v>
      </c>
      <c r="BH10" s="190" t="s">
        <v>47</v>
      </c>
      <c r="BI10" s="190" t="s">
        <v>47</v>
      </c>
      <c r="BJ10" s="190" t="s">
        <v>47</v>
      </c>
      <c r="BK10" s="190" t="s">
        <v>47</v>
      </c>
      <c r="BL10" s="190" t="s">
        <v>47</v>
      </c>
      <c r="BM10" s="190" t="s">
        <v>47</v>
      </c>
      <c r="BN10" s="190" t="s">
        <v>47</v>
      </c>
      <c r="BO10" s="190" t="s">
        <v>47</v>
      </c>
      <c r="BP10" s="190" t="s">
        <v>47</v>
      </c>
      <c r="BQ10" s="190" t="s">
        <v>47</v>
      </c>
      <c r="BR10" s="190" t="s">
        <v>47</v>
      </c>
      <c r="BS10" s="190" t="s">
        <v>47</v>
      </c>
      <c r="BT10" s="190" t="s">
        <v>47</v>
      </c>
      <c r="BU10" s="190" t="s">
        <v>47</v>
      </c>
      <c r="BV10" s="190" t="s">
        <v>47</v>
      </c>
      <c r="BW10" s="190" t="s">
        <v>47</v>
      </c>
      <c r="BX10" s="190" t="s">
        <v>47</v>
      </c>
      <c r="BY10" s="190" t="s">
        <v>47</v>
      </c>
      <c r="BZ10" s="190" t="s">
        <v>47</v>
      </c>
      <c r="CA10" s="190" t="s">
        <v>47</v>
      </c>
      <c r="CB10" s="191" t="s">
        <v>47</v>
      </c>
      <c r="CC10" s="29"/>
    </row>
    <row r="11" spans="1:83" ht="15" customHeight="1" x14ac:dyDescent="0.25">
      <c r="A11" s="106" t="s">
        <v>1150</v>
      </c>
      <c r="B11" s="106" t="s">
        <v>433</v>
      </c>
      <c r="C11" s="169">
        <v>2</v>
      </c>
      <c r="D11" s="170">
        <v>36526</v>
      </c>
      <c r="E11" s="171">
        <v>2958465</v>
      </c>
      <c r="F11" s="293"/>
      <c r="G11" s="190" t="s">
        <v>47</v>
      </c>
      <c r="H11" s="190" t="s">
        <v>47</v>
      </c>
      <c r="I11" s="190" t="s">
        <v>47</v>
      </c>
      <c r="J11" s="190" t="s">
        <v>47</v>
      </c>
      <c r="K11" s="190" t="s">
        <v>47</v>
      </c>
      <c r="L11" s="190" t="s">
        <v>47</v>
      </c>
      <c r="M11" s="190" t="s">
        <v>47</v>
      </c>
      <c r="N11" s="190" t="s">
        <v>47</v>
      </c>
      <c r="O11" s="190" t="s">
        <v>47</v>
      </c>
      <c r="P11" s="190" t="s">
        <v>47</v>
      </c>
      <c r="Q11" s="190" t="s">
        <v>47</v>
      </c>
      <c r="R11" s="190" t="s">
        <v>47</v>
      </c>
      <c r="S11" s="190" t="s">
        <v>47</v>
      </c>
      <c r="T11" s="190" t="s">
        <v>47</v>
      </c>
      <c r="U11" s="190" t="s">
        <v>47</v>
      </c>
      <c r="V11" s="190" t="s">
        <v>47</v>
      </c>
      <c r="W11" s="190" t="s">
        <v>47</v>
      </c>
      <c r="X11" s="190" t="s">
        <v>47</v>
      </c>
      <c r="Y11" s="190" t="s">
        <v>47</v>
      </c>
      <c r="Z11" s="190" t="s">
        <v>47</v>
      </c>
      <c r="AA11" s="190" t="s">
        <v>47</v>
      </c>
      <c r="AB11" s="190" t="s">
        <v>47</v>
      </c>
      <c r="AC11" s="190" t="s">
        <v>47</v>
      </c>
      <c r="AD11" s="190" t="s">
        <v>47</v>
      </c>
      <c r="AE11" s="190" t="s">
        <v>47</v>
      </c>
      <c r="AF11" s="190" t="s">
        <v>47</v>
      </c>
      <c r="AG11" s="190" t="s">
        <v>47</v>
      </c>
      <c r="AH11" s="190" t="s">
        <v>47</v>
      </c>
      <c r="AI11" s="190" t="s">
        <v>47</v>
      </c>
      <c r="AJ11" s="190" t="s">
        <v>47</v>
      </c>
      <c r="AK11" s="190" t="s">
        <v>47</v>
      </c>
      <c r="AL11" s="190" t="s">
        <v>47</v>
      </c>
      <c r="AM11" s="190" t="s">
        <v>47</v>
      </c>
      <c r="AN11" s="190" t="s">
        <v>47</v>
      </c>
      <c r="AO11" s="190" t="s">
        <v>47</v>
      </c>
      <c r="AP11" s="190" t="s">
        <v>47</v>
      </c>
      <c r="AQ11" s="190" t="s">
        <v>47</v>
      </c>
      <c r="AR11" s="190" t="s">
        <v>47</v>
      </c>
      <c r="AS11" s="190" t="s">
        <v>47</v>
      </c>
      <c r="AT11" s="190" t="s">
        <v>47</v>
      </c>
      <c r="AU11" s="190" t="s">
        <v>47</v>
      </c>
      <c r="AV11" s="190" t="s">
        <v>47</v>
      </c>
      <c r="AW11" s="190" t="s">
        <v>47</v>
      </c>
      <c r="AX11" s="190" t="s">
        <v>47</v>
      </c>
      <c r="AY11" s="190" t="s">
        <v>47</v>
      </c>
      <c r="AZ11" s="190" t="s">
        <v>47</v>
      </c>
      <c r="BA11" s="190" t="s">
        <v>47</v>
      </c>
      <c r="BB11" s="190" t="s">
        <v>47</v>
      </c>
      <c r="BC11" s="190" t="s">
        <v>47</v>
      </c>
      <c r="BD11" s="190" t="s">
        <v>47</v>
      </c>
      <c r="BE11" s="190" t="s">
        <v>47</v>
      </c>
      <c r="BF11" s="190" t="s">
        <v>47</v>
      </c>
      <c r="BG11" s="190" t="s">
        <v>47</v>
      </c>
      <c r="BH11" s="190" t="s">
        <v>47</v>
      </c>
      <c r="BI11" s="190" t="s">
        <v>47</v>
      </c>
      <c r="BJ11" s="190" t="s">
        <v>47</v>
      </c>
      <c r="BK11" s="190" t="s">
        <v>47</v>
      </c>
      <c r="BL11" s="190" t="s">
        <v>47</v>
      </c>
      <c r="BM11" s="190" t="s">
        <v>47</v>
      </c>
      <c r="BN11" s="190" t="s">
        <v>47</v>
      </c>
      <c r="BO11" s="190" t="s">
        <v>47</v>
      </c>
      <c r="BP11" s="190" t="s">
        <v>47</v>
      </c>
      <c r="BQ11" s="190" t="s">
        <v>47</v>
      </c>
      <c r="BR11" s="190" t="s">
        <v>47</v>
      </c>
      <c r="BS11" s="190" t="s">
        <v>47</v>
      </c>
      <c r="BT11" s="190" t="s">
        <v>47</v>
      </c>
      <c r="BU11" s="190" t="s">
        <v>47</v>
      </c>
      <c r="BV11" s="190" t="s">
        <v>47</v>
      </c>
      <c r="BW11" s="190" t="s">
        <v>47</v>
      </c>
      <c r="BX11" s="190" t="s">
        <v>47</v>
      </c>
      <c r="BY11" s="190" t="s">
        <v>47</v>
      </c>
      <c r="BZ11" s="190" t="s">
        <v>47</v>
      </c>
      <c r="CA11" s="190" t="s">
        <v>47</v>
      </c>
      <c r="CB11" s="191" t="s">
        <v>47</v>
      </c>
      <c r="CC11" s="29"/>
    </row>
    <row r="12" spans="1:83" ht="15" customHeight="1" x14ac:dyDescent="0.25">
      <c r="A12" s="106" t="s">
        <v>311</v>
      </c>
      <c r="B12" s="106" t="s">
        <v>206</v>
      </c>
      <c r="C12" s="169">
        <v>2</v>
      </c>
      <c r="D12" s="170">
        <v>36526</v>
      </c>
      <c r="E12" s="171">
        <v>2958465</v>
      </c>
      <c r="F12" s="293"/>
      <c r="G12" s="192" t="s">
        <v>58</v>
      </c>
      <c r="H12" s="190" t="s">
        <v>47</v>
      </c>
      <c r="I12" s="192" t="s">
        <v>58</v>
      </c>
      <c r="J12" s="190" t="s">
        <v>47</v>
      </c>
      <c r="K12" s="192" t="s">
        <v>58</v>
      </c>
      <c r="L12" s="190" t="s">
        <v>47</v>
      </c>
      <c r="M12" s="192" t="s">
        <v>58</v>
      </c>
      <c r="N12" s="192" t="s">
        <v>58</v>
      </c>
      <c r="O12" s="192" t="s">
        <v>58</v>
      </c>
      <c r="P12" s="190" t="s">
        <v>47</v>
      </c>
      <c r="Q12" s="190" t="s">
        <v>47</v>
      </c>
      <c r="R12" s="192" t="s">
        <v>58</v>
      </c>
      <c r="S12" s="192" t="s">
        <v>58</v>
      </c>
      <c r="T12" s="190" t="s">
        <v>47</v>
      </c>
      <c r="U12" s="192" t="s">
        <v>58</v>
      </c>
      <c r="V12" s="190" t="s">
        <v>47</v>
      </c>
      <c r="W12" s="192" t="s">
        <v>58</v>
      </c>
      <c r="X12" s="190" t="s">
        <v>47</v>
      </c>
      <c r="Y12" s="190" t="s">
        <v>47</v>
      </c>
      <c r="Z12" s="190" t="s">
        <v>47</v>
      </c>
      <c r="AA12" s="190" t="s">
        <v>47</v>
      </c>
      <c r="AB12" s="192" t="s">
        <v>58</v>
      </c>
      <c r="AC12" s="190" t="s">
        <v>47</v>
      </c>
      <c r="AD12" s="192" t="s">
        <v>58</v>
      </c>
      <c r="AE12" s="192" t="s">
        <v>58</v>
      </c>
      <c r="AF12" s="192" t="s">
        <v>58</v>
      </c>
      <c r="AG12" s="192" t="s">
        <v>58</v>
      </c>
      <c r="AH12" s="192" t="s">
        <v>58</v>
      </c>
      <c r="AI12" s="192" t="s">
        <v>58</v>
      </c>
      <c r="AJ12" s="192" t="s">
        <v>58</v>
      </c>
      <c r="AK12" s="192" t="s">
        <v>58</v>
      </c>
      <c r="AL12" s="192" t="s">
        <v>58</v>
      </c>
      <c r="AM12" s="192" t="s">
        <v>58</v>
      </c>
      <c r="AN12" s="192" t="s">
        <v>58</v>
      </c>
      <c r="AO12" s="190" t="s">
        <v>47</v>
      </c>
      <c r="AP12" s="192" t="s">
        <v>58</v>
      </c>
      <c r="AQ12" s="192" t="s">
        <v>58</v>
      </c>
      <c r="AR12" s="190" t="s">
        <v>47</v>
      </c>
      <c r="AS12" s="192" t="s">
        <v>58</v>
      </c>
      <c r="AT12" s="192" t="s">
        <v>58</v>
      </c>
      <c r="AU12" s="190" t="s">
        <v>47</v>
      </c>
      <c r="AV12" s="192" t="s">
        <v>58</v>
      </c>
      <c r="AW12" s="190" t="s">
        <v>47</v>
      </c>
      <c r="AX12" s="192" t="s">
        <v>58</v>
      </c>
      <c r="AY12" s="192" t="s">
        <v>58</v>
      </c>
      <c r="AZ12" s="192" t="s">
        <v>58</v>
      </c>
      <c r="BA12" s="190" t="s">
        <v>47</v>
      </c>
      <c r="BB12" s="190" t="s">
        <v>47</v>
      </c>
      <c r="BC12" s="192" t="s">
        <v>58</v>
      </c>
      <c r="BD12" s="192" t="s">
        <v>58</v>
      </c>
      <c r="BE12" s="192" t="s">
        <v>58</v>
      </c>
      <c r="BF12" s="192" t="s">
        <v>58</v>
      </c>
      <c r="BG12" s="190" t="s">
        <v>47</v>
      </c>
      <c r="BH12" s="190" t="s">
        <v>47</v>
      </c>
      <c r="BI12" s="192" t="s">
        <v>58</v>
      </c>
      <c r="BJ12" s="192" t="s">
        <v>58</v>
      </c>
      <c r="BK12" s="192" t="s">
        <v>58</v>
      </c>
      <c r="BL12" s="190" t="s">
        <v>47</v>
      </c>
      <c r="BM12" s="192" t="s">
        <v>58</v>
      </c>
      <c r="BN12" s="192" t="s">
        <v>58</v>
      </c>
      <c r="BO12" s="192" t="s">
        <v>58</v>
      </c>
      <c r="BP12" s="192" t="s">
        <v>58</v>
      </c>
      <c r="BQ12" s="192" t="s">
        <v>58</v>
      </c>
      <c r="BR12" s="192" t="s">
        <v>58</v>
      </c>
      <c r="BS12" s="192" t="s">
        <v>58</v>
      </c>
      <c r="BT12" s="192" t="s">
        <v>58</v>
      </c>
      <c r="BU12" s="192" t="s">
        <v>58</v>
      </c>
      <c r="BV12" s="192" t="s">
        <v>58</v>
      </c>
      <c r="BW12" s="192" t="s">
        <v>58</v>
      </c>
      <c r="BX12" s="190" t="s">
        <v>47</v>
      </c>
      <c r="BY12" s="192" t="s">
        <v>58</v>
      </c>
      <c r="BZ12" s="192" t="s">
        <v>58</v>
      </c>
      <c r="CA12" s="190" t="s">
        <v>47</v>
      </c>
      <c r="CB12" s="193" t="s">
        <v>58</v>
      </c>
      <c r="CC12" s="29"/>
    </row>
    <row r="13" spans="1:83" ht="15" customHeight="1" x14ac:dyDescent="0.25">
      <c r="A13" s="106" t="s">
        <v>312</v>
      </c>
      <c r="B13" s="106" t="s">
        <v>207</v>
      </c>
      <c r="C13" s="169">
        <v>2</v>
      </c>
      <c r="D13" s="170">
        <v>36526</v>
      </c>
      <c r="E13" s="171">
        <v>2958465</v>
      </c>
      <c r="F13" s="293"/>
      <c r="G13" s="192" t="s">
        <v>58</v>
      </c>
      <c r="H13" s="192" t="s">
        <v>58</v>
      </c>
      <c r="I13" s="192" t="s">
        <v>58</v>
      </c>
      <c r="J13" s="192" t="s">
        <v>58</v>
      </c>
      <c r="K13" s="192" t="s">
        <v>58</v>
      </c>
      <c r="L13" s="192" t="s">
        <v>58</v>
      </c>
      <c r="M13" s="192" t="s">
        <v>58</v>
      </c>
      <c r="N13" s="192" t="s">
        <v>58</v>
      </c>
      <c r="O13" s="192" t="s">
        <v>58</v>
      </c>
      <c r="P13" s="192" t="s">
        <v>58</v>
      </c>
      <c r="Q13" s="192" t="s">
        <v>58</v>
      </c>
      <c r="R13" s="192" t="s">
        <v>58</v>
      </c>
      <c r="S13" s="192" t="s">
        <v>58</v>
      </c>
      <c r="T13" s="190" t="s">
        <v>47</v>
      </c>
      <c r="U13" s="192" t="s">
        <v>58</v>
      </c>
      <c r="V13" s="190" t="s">
        <v>47</v>
      </c>
      <c r="W13" s="190" t="s">
        <v>47</v>
      </c>
      <c r="X13" s="192" t="s">
        <v>58</v>
      </c>
      <c r="Y13" s="192" t="s">
        <v>58</v>
      </c>
      <c r="Z13" s="192" t="s">
        <v>58</v>
      </c>
      <c r="AA13" s="192" t="s">
        <v>58</v>
      </c>
      <c r="AB13" s="192" t="s">
        <v>58</v>
      </c>
      <c r="AC13" s="192" t="s">
        <v>58</v>
      </c>
      <c r="AD13" s="192" t="s">
        <v>58</v>
      </c>
      <c r="AE13" s="192" t="s">
        <v>58</v>
      </c>
      <c r="AF13" s="192" t="s">
        <v>58</v>
      </c>
      <c r="AG13" s="192" t="s">
        <v>58</v>
      </c>
      <c r="AH13" s="192" t="s">
        <v>58</v>
      </c>
      <c r="AI13" s="192" t="s">
        <v>58</v>
      </c>
      <c r="AJ13" s="192" t="s">
        <v>58</v>
      </c>
      <c r="AK13" s="192" t="s">
        <v>58</v>
      </c>
      <c r="AL13" s="192" t="s">
        <v>58</v>
      </c>
      <c r="AM13" s="192" t="s">
        <v>58</v>
      </c>
      <c r="AN13" s="192" t="s">
        <v>58</v>
      </c>
      <c r="AO13" s="192" t="s">
        <v>58</v>
      </c>
      <c r="AP13" s="192" t="s">
        <v>58</v>
      </c>
      <c r="AQ13" s="192" t="s">
        <v>58</v>
      </c>
      <c r="AR13" s="192" t="s">
        <v>58</v>
      </c>
      <c r="AS13" s="192" t="s">
        <v>58</v>
      </c>
      <c r="AT13" s="192" t="s">
        <v>58</v>
      </c>
      <c r="AU13" s="192" t="s">
        <v>58</v>
      </c>
      <c r="AV13" s="192" t="s">
        <v>58</v>
      </c>
      <c r="AW13" s="192" t="s">
        <v>58</v>
      </c>
      <c r="AX13" s="192" t="s">
        <v>58</v>
      </c>
      <c r="AY13" s="192" t="s">
        <v>58</v>
      </c>
      <c r="AZ13" s="192" t="s">
        <v>58</v>
      </c>
      <c r="BA13" s="192" t="s">
        <v>58</v>
      </c>
      <c r="BB13" s="192" t="s">
        <v>58</v>
      </c>
      <c r="BC13" s="192" t="s">
        <v>58</v>
      </c>
      <c r="BD13" s="192" t="s">
        <v>58</v>
      </c>
      <c r="BE13" s="192" t="s">
        <v>58</v>
      </c>
      <c r="BF13" s="192" t="s">
        <v>58</v>
      </c>
      <c r="BG13" s="192" t="s">
        <v>58</v>
      </c>
      <c r="BH13" s="192" t="s">
        <v>58</v>
      </c>
      <c r="BI13" s="192" t="s">
        <v>58</v>
      </c>
      <c r="BJ13" s="192" t="s">
        <v>58</v>
      </c>
      <c r="BK13" s="192" t="s">
        <v>58</v>
      </c>
      <c r="BL13" s="192" t="s">
        <v>58</v>
      </c>
      <c r="BM13" s="192" t="s">
        <v>58</v>
      </c>
      <c r="BN13" s="192" t="s">
        <v>58</v>
      </c>
      <c r="BO13" s="192" t="s">
        <v>58</v>
      </c>
      <c r="BP13" s="192" t="s">
        <v>58</v>
      </c>
      <c r="BQ13" s="192" t="s">
        <v>58</v>
      </c>
      <c r="BR13" s="192" t="s">
        <v>58</v>
      </c>
      <c r="BS13" s="192" t="s">
        <v>58</v>
      </c>
      <c r="BT13" s="192" t="s">
        <v>58</v>
      </c>
      <c r="BU13" s="192" t="s">
        <v>58</v>
      </c>
      <c r="BV13" s="192" t="s">
        <v>58</v>
      </c>
      <c r="BW13" s="192" t="s">
        <v>58</v>
      </c>
      <c r="BX13" s="192" t="s">
        <v>58</v>
      </c>
      <c r="BY13" s="192" t="s">
        <v>58</v>
      </c>
      <c r="BZ13" s="192" t="s">
        <v>58</v>
      </c>
      <c r="CA13" s="192" t="s">
        <v>58</v>
      </c>
      <c r="CB13" s="193" t="s">
        <v>58</v>
      </c>
      <c r="CC13" s="29"/>
    </row>
    <row r="14" spans="1:83" ht="15" customHeight="1" x14ac:dyDescent="0.25">
      <c r="A14" s="106" t="s">
        <v>313</v>
      </c>
      <c r="B14" s="106" t="s">
        <v>208</v>
      </c>
      <c r="C14" s="169">
        <v>2</v>
      </c>
      <c r="D14" s="170">
        <v>36526</v>
      </c>
      <c r="E14" s="171">
        <v>2958465</v>
      </c>
      <c r="F14" s="293"/>
      <c r="G14" s="192" t="s">
        <v>58</v>
      </c>
      <c r="H14" s="192" t="s">
        <v>58</v>
      </c>
      <c r="I14" s="192" t="s">
        <v>58</v>
      </c>
      <c r="J14" s="192" t="s">
        <v>58</v>
      </c>
      <c r="K14" s="192" t="s">
        <v>58</v>
      </c>
      <c r="L14" s="192" t="s">
        <v>58</v>
      </c>
      <c r="M14" s="192" t="s">
        <v>58</v>
      </c>
      <c r="N14" s="192" t="s">
        <v>58</v>
      </c>
      <c r="O14" s="192" t="s">
        <v>58</v>
      </c>
      <c r="P14" s="192" t="s">
        <v>58</v>
      </c>
      <c r="Q14" s="192" t="s">
        <v>58</v>
      </c>
      <c r="R14" s="192" t="s">
        <v>58</v>
      </c>
      <c r="S14" s="192" t="s">
        <v>58</v>
      </c>
      <c r="T14" s="190" t="s">
        <v>47</v>
      </c>
      <c r="U14" s="192" t="s">
        <v>58</v>
      </c>
      <c r="V14" s="190" t="s">
        <v>47</v>
      </c>
      <c r="W14" s="190" t="s">
        <v>47</v>
      </c>
      <c r="X14" s="192" t="s">
        <v>58</v>
      </c>
      <c r="Y14" s="192" t="s">
        <v>58</v>
      </c>
      <c r="Z14" s="192" t="s">
        <v>58</v>
      </c>
      <c r="AA14" s="192" t="s">
        <v>58</v>
      </c>
      <c r="AB14" s="192" t="s">
        <v>58</v>
      </c>
      <c r="AC14" s="192" t="s">
        <v>58</v>
      </c>
      <c r="AD14" s="192" t="s">
        <v>58</v>
      </c>
      <c r="AE14" s="192" t="s">
        <v>58</v>
      </c>
      <c r="AF14" s="192" t="s">
        <v>58</v>
      </c>
      <c r="AG14" s="192" t="s">
        <v>58</v>
      </c>
      <c r="AH14" s="192" t="s">
        <v>58</v>
      </c>
      <c r="AI14" s="192" t="s">
        <v>58</v>
      </c>
      <c r="AJ14" s="192" t="s">
        <v>58</v>
      </c>
      <c r="AK14" s="192" t="s">
        <v>58</v>
      </c>
      <c r="AL14" s="192" t="s">
        <v>58</v>
      </c>
      <c r="AM14" s="192" t="s">
        <v>58</v>
      </c>
      <c r="AN14" s="192" t="s">
        <v>58</v>
      </c>
      <c r="AO14" s="192" t="s">
        <v>58</v>
      </c>
      <c r="AP14" s="192" t="s">
        <v>58</v>
      </c>
      <c r="AQ14" s="192" t="s">
        <v>58</v>
      </c>
      <c r="AR14" s="192" t="s">
        <v>58</v>
      </c>
      <c r="AS14" s="192" t="s">
        <v>58</v>
      </c>
      <c r="AT14" s="192" t="s">
        <v>58</v>
      </c>
      <c r="AU14" s="192" t="s">
        <v>58</v>
      </c>
      <c r="AV14" s="192" t="s">
        <v>58</v>
      </c>
      <c r="AW14" s="192" t="s">
        <v>58</v>
      </c>
      <c r="AX14" s="192" t="s">
        <v>58</v>
      </c>
      <c r="AY14" s="192" t="s">
        <v>58</v>
      </c>
      <c r="AZ14" s="192" t="s">
        <v>58</v>
      </c>
      <c r="BA14" s="192" t="s">
        <v>58</v>
      </c>
      <c r="BB14" s="192" t="s">
        <v>58</v>
      </c>
      <c r="BC14" s="192" t="s">
        <v>58</v>
      </c>
      <c r="BD14" s="192" t="s">
        <v>58</v>
      </c>
      <c r="BE14" s="192" t="s">
        <v>58</v>
      </c>
      <c r="BF14" s="192" t="s">
        <v>58</v>
      </c>
      <c r="BG14" s="192" t="s">
        <v>58</v>
      </c>
      <c r="BH14" s="192" t="s">
        <v>58</v>
      </c>
      <c r="BI14" s="192" t="s">
        <v>58</v>
      </c>
      <c r="BJ14" s="192" t="s">
        <v>58</v>
      </c>
      <c r="BK14" s="192" t="s">
        <v>58</v>
      </c>
      <c r="BL14" s="192" t="s">
        <v>58</v>
      </c>
      <c r="BM14" s="192" t="s">
        <v>58</v>
      </c>
      <c r="BN14" s="192" t="s">
        <v>58</v>
      </c>
      <c r="BO14" s="192" t="s">
        <v>58</v>
      </c>
      <c r="BP14" s="192" t="s">
        <v>58</v>
      </c>
      <c r="BQ14" s="192" t="s">
        <v>58</v>
      </c>
      <c r="BR14" s="192" t="s">
        <v>58</v>
      </c>
      <c r="BS14" s="192" t="s">
        <v>58</v>
      </c>
      <c r="BT14" s="192" t="s">
        <v>58</v>
      </c>
      <c r="BU14" s="192" t="s">
        <v>58</v>
      </c>
      <c r="BV14" s="192" t="s">
        <v>58</v>
      </c>
      <c r="BW14" s="192" t="s">
        <v>58</v>
      </c>
      <c r="BX14" s="192" t="s">
        <v>58</v>
      </c>
      <c r="BY14" s="192" t="s">
        <v>58</v>
      </c>
      <c r="BZ14" s="192" t="s">
        <v>58</v>
      </c>
      <c r="CA14" s="192" t="s">
        <v>58</v>
      </c>
      <c r="CB14" s="193" t="s">
        <v>58</v>
      </c>
      <c r="CC14" s="29"/>
    </row>
    <row r="15" spans="1:83" ht="15" customHeight="1" x14ac:dyDescent="0.25">
      <c r="A15" s="106" t="s">
        <v>314</v>
      </c>
      <c r="B15" s="106" t="s">
        <v>209</v>
      </c>
      <c r="C15" s="169">
        <v>2</v>
      </c>
      <c r="D15" s="170">
        <v>36526</v>
      </c>
      <c r="E15" s="171">
        <v>2958465</v>
      </c>
      <c r="F15" s="293"/>
      <c r="G15" s="190" t="s">
        <v>47</v>
      </c>
      <c r="H15" s="190" t="s">
        <v>47</v>
      </c>
      <c r="I15" s="190" t="s">
        <v>47</v>
      </c>
      <c r="J15" s="190" t="s">
        <v>47</v>
      </c>
      <c r="K15" s="190" t="s">
        <v>47</v>
      </c>
      <c r="L15" s="190" t="s">
        <v>47</v>
      </c>
      <c r="M15" s="190" t="s">
        <v>47</v>
      </c>
      <c r="N15" s="190" t="s">
        <v>47</v>
      </c>
      <c r="O15" s="190" t="s">
        <v>47</v>
      </c>
      <c r="P15" s="190" t="s">
        <v>47</v>
      </c>
      <c r="Q15" s="190" t="s">
        <v>47</v>
      </c>
      <c r="R15" s="190" t="s">
        <v>47</v>
      </c>
      <c r="S15" s="190" t="s">
        <v>47</v>
      </c>
      <c r="T15" s="190" t="s">
        <v>47</v>
      </c>
      <c r="U15" s="190" t="s">
        <v>47</v>
      </c>
      <c r="V15" s="190" t="s">
        <v>47</v>
      </c>
      <c r="W15" s="190" t="s">
        <v>47</v>
      </c>
      <c r="X15" s="190" t="s">
        <v>47</v>
      </c>
      <c r="Y15" s="190" t="s">
        <v>47</v>
      </c>
      <c r="Z15" s="190" t="s">
        <v>47</v>
      </c>
      <c r="AA15" s="190" t="s">
        <v>47</v>
      </c>
      <c r="AB15" s="190" t="s">
        <v>47</v>
      </c>
      <c r="AC15" s="190" t="s">
        <v>47</v>
      </c>
      <c r="AD15" s="190" t="s">
        <v>47</v>
      </c>
      <c r="AE15" s="190" t="s">
        <v>47</v>
      </c>
      <c r="AF15" s="190" t="s">
        <v>47</v>
      </c>
      <c r="AG15" s="190" t="s">
        <v>47</v>
      </c>
      <c r="AH15" s="190" t="s">
        <v>47</v>
      </c>
      <c r="AI15" s="190" t="s">
        <v>47</v>
      </c>
      <c r="AJ15" s="190" t="s">
        <v>47</v>
      </c>
      <c r="AK15" s="190" t="s">
        <v>47</v>
      </c>
      <c r="AL15" s="190" t="s">
        <v>47</v>
      </c>
      <c r="AM15" s="190" t="s">
        <v>47</v>
      </c>
      <c r="AN15" s="190" t="s">
        <v>47</v>
      </c>
      <c r="AO15" s="190" t="s">
        <v>47</v>
      </c>
      <c r="AP15" s="190" t="s">
        <v>47</v>
      </c>
      <c r="AQ15" s="190" t="s">
        <v>47</v>
      </c>
      <c r="AR15" s="190" t="s">
        <v>47</v>
      </c>
      <c r="AS15" s="190" t="s">
        <v>47</v>
      </c>
      <c r="AT15" s="190" t="s">
        <v>47</v>
      </c>
      <c r="AU15" s="190" t="s">
        <v>47</v>
      </c>
      <c r="AV15" s="190" t="s">
        <v>47</v>
      </c>
      <c r="AW15" s="190" t="s">
        <v>47</v>
      </c>
      <c r="AX15" s="190" t="s">
        <v>47</v>
      </c>
      <c r="AY15" s="190" t="s">
        <v>47</v>
      </c>
      <c r="AZ15" s="190" t="s">
        <v>47</v>
      </c>
      <c r="BA15" s="190" t="s">
        <v>47</v>
      </c>
      <c r="BB15" s="190" t="s">
        <v>47</v>
      </c>
      <c r="BC15" s="190" t="s">
        <v>47</v>
      </c>
      <c r="BD15" s="190" t="s">
        <v>47</v>
      </c>
      <c r="BE15" s="190" t="s">
        <v>47</v>
      </c>
      <c r="BF15" s="190" t="s">
        <v>47</v>
      </c>
      <c r="BG15" s="190" t="s">
        <v>47</v>
      </c>
      <c r="BH15" s="190" t="s">
        <v>47</v>
      </c>
      <c r="BI15" s="190" t="s">
        <v>47</v>
      </c>
      <c r="BJ15" s="190" t="s">
        <v>47</v>
      </c>
      <c r="BK15" s="190" t="s">
        <v>47</v>
      </c>
      <c r="BL15" s="190" t="s">
        <v>47</v>
      </c>
      <c r="BM15" s="190" t="s">
        <v>47</v>
      </c>
      <c r="BN15" s="190" t="s">
        <v>47</v>
      </c>
      <c r="BO15" s="190" t="s">
        <v>47</v>
      </c>
      <c r="BP15" s="190" t="s">
        <v>47</v>
      </c>
      <c r="BQ15" s="190" t="s">
        <v>47</v>
      </c>
      <c r="BR15" s="190" t="s">
        <v>47</v>
      </c>
      <c r="BS15" s="190" t="s">
        <v>47</v>
      </c>
      <c r="BT15" s="190" t="s">
        <v>47</v>
      </c>
      <c r="BU15" s="190" t="s">
        <v>47</v>
      </c>
      <c r="BV15" s="190" t="s">
        <v>47</v>
      </c>
      <c r="BW15" s="190" t="s">
        <v>47</v>
      </c>
      <c r="BX15" s="190" t="s">
        <v>47</v>
      </c>
      <c r="BY15" s="190" t="s">
        <v>47</v>
      </c>
      <c r="BZ15" s="190" t="s">
        <v>47</v>
      </c>
      <c r="CA15" s="190" t="s">
        <v>47</v>
      </c>
      <c r="CB15" s="191" t="s">
        <v>47</v>
      </c>
      <c r="CC15" s="29"/>
    </row>
    <row r="16" spans="1:83" ht="15" customHeight="1" x14ac:dyDescent="0.25">
      <c r="A16" s="106" t="s">
        <v>315</v>
      </c>
      <c r="B16" s="106" t="s">
        <v>210</v>
      </c>
      <c r="C16" s="169">
        <v>3</v>
      </c>
      <c r="D16" s="170">
        <v>36526</v>
      </c>
      <c r="E16" s="171">
        <v>2958465</v>
      </c>
      <c r="F16" s="293"/>
      <c r="G16" s="190" t="s">
        <v>47</v>
      </c>
      <c r="H16" s="190" t="s">
        <v>47</v>
      </c>
      <c r="I16" s="190" t="s">
        <v>47</v>
      </c>
      <c r="J16" s="190" t="s">
        <v>47</v>
      </c>
      <c r="K16" s="190" t="s">
        <v>47</v>
      </c>
      <c r="L16" s="190" t="s">
        <v>47</v>
      </c>
      <c r="M16" s="190" t="s">
        <v>47</v>
      </c>
      <c r="N16" s="190" t="s">
        <v>47</v>
      </c>
      <c r="O16" s="190" t="s">
        <v>47</v>
      </c>
      <c r="P16" s="190" t="s">
        <v>47</v>
      </c>
      <c r="Q16" s="190" t="s">
        <v>47</v>
      </c>
      <c r="R16" s="190" t="s">
        <v>47</v>
      </c>
      <c r="S16" s="190" t="s">
        <v>47</v>
      </c>
      <c r="T16" s="190" t="s">
        <v>47</v>
      </c>
      <c r="U16" s="190" t="s">
        <v>47</v>
      </c>
      <c r="V16" s="190" t="s">
        <v>47</v>
      </c>
      <c r="W16" s="190" t="s">
        <v>47</v>
      </c>
      <c r="X16" s="190" t="s">
        <v>47</v>
      </c>
      <c r="Y16" s="190" t="s">
        <v>47</v>
      </c>
      <c r="Z16" s="190" t="s">
        <v>47</v>
      </c>
      <c r="AA16" s="190" t="s">
        <v>47</v>
      </c>
      <c r="AB16" s="190" t="s">
        <v>47</v>
      </c>
      <c r="AC16" s="190" t="s">
        <v>47</v>
      </c>
      <c r="AD16" s="190" t="s">
        <v>47</v>
      </c>
      <c r="AE16" s="190" t="s">
        <v>47</v>
      </c>
      <c r="AF16" s="190" t="s">
        <v>47</v>
      </c>
      <c r="AG16" s="190" t="s">
        <v>47</v>
      </c>
      <c r="AH16" s="190" t="s">
        <v>47</v>
      </c>
      <c r="AI16" s="190" t="s">
        <v>47</v>
      </c>
      <c r="AJ16" s="190" t="s">
        <v>47</v>
      </c>
      <c r="AK16" s="190" t="s">
        <v>47</v>
      </c>
      <c r="AL16" s="190" t="s">
        <v>47</v>
      </c>
      <c r="AM16" s="190" t="s">
        <v>47</v>
      </c>
      <c r="AN16" s="190" t="s">
        <v>47</v>
      </c>
      <c r="AO16" s="190" t="s">
        <v>47</v>
      </c>
      <c r="AP16" s="190" t="s">
        <v>47</v>
      </c>
      <c r="AQ16" s="192" t="s">
        <v>58</v>
      </c>
      <c r="AR16" s="192" t="s">
        <v>58</v>
      </c>
      <c r="AS16" s="192" t="s">
        <v>58</v>
      </c>
      <c r="AT16" s="190" t="s">
        <v>47</v>
      </c>
      <c r="AU16" s="190" t="s">
        <v>47</v>
      </c>
      <c r="AV16" s="190" t="s">
        <v>47</v>
      </c>
      <c r="AW16" s="190" t="s">
        <v>47</v>
      </c>
      <c r="AX16" s="190" t="s">
        <v>47</v>
      </c>
      <c r="AY16" s="190" t="s">
        <v>47</v>
      </c>
      <c r="AZ16" s="190" t="s">
        <v>47</v>
      </c>
      <c r="BA16" s="190" t="s">
        <v>47</v>
      </c>
      <c r="BB16" s="190" t="s">
        <v>47</v>
      </c>
      <c r="BC16" s="190" t="s">
        <v>47</v>
      </c>
      <c r="BD16" s="190" t="s">
        <v>47</v>
      </c>
      <c r="BE16" s="190" t="s">
        <v>47</v>
      </c>
      <c r="BF16" s="190" t="s">
        <v>47</v>
      </c>
      <c r="BG16" s="190" t="s">
        <v>47</v>
      </c>
      <c r="BH16" s="190" t="s">
        <v>47</v>
      </c>
      <c r="BI16" s="190" t="s">
        <v>47</v>
      </c>
      <c r="BJ16" s="190" t="s">
        <v>47</v>
      </c>
      <c r="BK16" s="190" t="s">
        <v>47</v>
      </c>
      <c r="BL16" s="190" t="s">
        <v>47</v>
      </c>
      <c r="BM16" s="190" t="s">
        <v>47</v>
      </c>
      <c r="BN16" s="190" t="s">
        <v>47</v>
      </c>
      <c r="BO16" s="190" t="s">
        <v>47</v>
      </c>
      <c r="BP16" s="190" t="s">
        <v>47</v>
      </c>
      <c r="BQ16" s="190" t="s">
        <v>47</v>
      </c>
      <c r="BR16" s="190" t="s">
        <v>47</v>
      </c>
      <c r="BS16" s="190" t="s">
        <v>47</v>
      </c>
      <c r="BT16" s="190" t="s">
        <v>47</v>
      </c>
      <c r="BU16" s="190" t="s">
        <v>47</v>
      </c>
      <c r="BV16" s="190" t="s">
        <v>47</v>
      </c>
      <c r="BW16" s="190" t="s">
        <v>47</v>
      </c>
      <c r="BX16" s="190" t="s">
        <v>47</v>
      </c>
      <c r="BY16" s="190" t="s">
        <v>47</v>
      </c>
      <c r="BZ16" s="192" t="s">
        <v>58</v>
      </c>
      <c r="CA16" s="192" t="s">
        <v>58</v>
      </c>
      <c r="CB16" s="193" t="s">
        <v>58</v>
      </c>
      <c r="CC16" s="29"/>
    </row>
    <row r="17" spans="1:81" ht="15" customHeight="1" x14ac:dyDescent="0.25">
      <c r="A17" s="106" t="s">
        <v>316</v>
      </c>
      <c r="B17" s="106" t="s">
        <v>211</v>
      </c>
      <c r="C17" s="169">
        <v>3</v>
      </c>
      <c r="D17" s="170">
        <v>36526</v>
      </c>
      <c r="E17" s="171">
        <v>2958465</v>
      </c>
      <c r="F17" s="293"/>
      <c r="G17" s="190" t="s">
        <v>47</v>
      </c>
      <c r="H17" s="190" t="s">
        <v>47</v>
      </c>
      <c r="I17" s="190" t="s">
        <v>47</v>
      </c>
      <c r="J17" s="190" t="s">
        <v>47</v>
      </c>
      <c r="K17" s="190" t="s">
        <v>47</v>
      </c>
      <c r="L17" s="190" t="s">
        <v>47</v>
      </c>
      <c r="M17" s="190" t="s">
        <v>47</v>
      </c>
      <c r="N17" s="190" t="s">
        <v>47</v>
      </c>
      <c r="O17" s="190" t="s">
        <v>47</v>
      </c>
      <c r="P17" s="190" t="s">
        <v>47</v>
      </c>
      <c r="Q17" s="190" t="s">
        <v>47</v>
      </c>
      <c r="R17" s="190" t="s">
        <v>47</v>
      </c>
      <c r="S17" s="190" t="s">
        <v>47</v>
      </c>
      <c r="T17" s="190" t="s">
        <v>47</v>
      </c>
      <c r="U17" s="190" t="s">
        <v>47</v>
      </c>
      <c r="V17" s="190" t="s">
        <v>47</v>
      </c>
      <c r="W17" s="190" t="s">
        <v>47</v>
      </c>
      <c r="X17" s="190" t="s">
        <v>47</v>
      </c>
      <c r="Y17" s="190" t="s">
        <v>47</v>
      </c>
      <c r="Z17" s="190" t="s">
        <v>47</v>
      </c>
      <c r="AA17" s="190" t="s">
        <v>47</v>
      </c>
      <c r="AB17" s="190" t="s">
        <v>47</v>
      </c>
      <c r="AC17" s="190" t="s">
        <v>47</v>
      </c>
      <c r="AD17" s="190" t="s">
        <v>47</v>
      </c>
      <c r="AE17" s="190" t="s">
        <v>47</v>
      </c>
      <c r="AF17" s="190" t="s">
        <v>47</v>
      </c>
      <c r="AG17" s="190" t="s">
        <v>47</v>
      </c>
      <c r="AH17" s="190" t="s">
        <v>47</v>
      </c>
      <c r="AI17" s="190" t="s">
        <v>47</v>
      </c>
      <c r="AJ17" s="190" t="s">
        <v>47</v>
      </c>
      <c r="AK17" s="190" t="s">
        <v>47</v>
      </c>
      <c r="AL17" s="190" t="s">
        <v>47</v>
      </c>
      <c r="AM17" s="190" t="s">
        <v>47</v>
      </c>
      <c r="AN17" s="190" t="s">
        <v>47</v>
      </c>
      <c r="AO17" s="190" t="s">
        <v>47</v>
      </c>
      <c r="AP17" s="190" t="s">
        <v>47</v>
      </c>
      <c r="AQ17" s="192" t="s">
        <v>58</v>
      </c>
      <c r="AR17" s="192" t="s">
        <v>58</v>
      </c>
      <c r="AS17" s="192" t="s">
        <v>58</v>
      </c>
      <c r="AT17" s="190" t="s">
        <v>47</v>
      </c>
      <c r="AU17" s="190" t="s">
        <v>47</v>
      </c>
      <c r="AV17" s="190" t="s">
        <v>47</v>
      </c>
      <c r="AW17" s="190" t="s">
        <v>47</v>
      </c>
      <c r="AX17" s="190" t="s">
        <v>47</v>
      </c>
      <c r="AY17" s="190" t="s">
        <v>47</v>
      </c>
      <c r="AZ17" s="190" t="s">
        <v>47</v>
      </c>
      <c r="BA17" s="190" t="s">
        <v>47</v>
      </c>
      <c r="BB17" s="190" t="s">
        <v>47</v>
      </c>
      <c r="BC17" s="190" t="s">
        <v>47</v>
      </c>
      <c r="BD17" s="190" t="s">
        <v>47</v>
      </c>
      <c r="BE17" s="190" t="s">
        <v>47</v>
      </c>
      <c r="BF17" s="190" t="s">
        <v>47</v>
      </c>
      <c r="BG17" s="190" t="s">
        <v>47</v>
      </c>
      <c r="BH17" s="190" t="s">
        <v>47</v>
      </c>
      <c r="BI17" s="190" t="s">
        <v>47</v>
      </c>
      <c r="BJ17" s="190" t="s">
        <v>47</v>
      </c>
      <c r="BK17" s="190" t="s">
        <v>47</v>
      </c>
      <c r="BL17" s="190" t="s">
        <v>47</v>
      </c>
      <c r="BM17" s="190" t="s">
        <v>47</v>
      </c>
      <c r="BN17" s="190" t="s">
        <v>47</v>
      </c>
      <c r="BO17" s="190" t="s">
        <v>47</v>
      </c>
      <c r="BP17" s="190" t="s">
        <v>47</v>
      </c>
      <c r="BQ17" s="190" t="s">
        <v>47</v>
      </c>
      <c r="BR17" s="190" t="s">
        <v>47</v>
      </c>
      <c r="BS17" s="190" t="s">
        <v>47</v>
      </c>
      <c r="BT17" s="190" t="s">
        <v>47</v>
      </c>
      <c r="BU17" s="190" t="s">
        <v>47</v>
      </c>
      <c r="BV17" s="190" t="s">
        <v>47</v>
      </c>
      <c r="BW17" s="190" t="s">
        <v>47</v>
      </c>
      <c r="BX17" s="190" t="s">
        <v>47</v>
      </c>
      <c r="BY17" s="190" t="s">
        <v>47</v>
      </c>
      <c r="BZ17" s="192" t="s">
        <v>58</v>
      </c>
      <c r="CA17" s="192" t="s">
        <v>58</v>
      </c>
      <c r="CB17" s="193" t="s">
        <v>58</v>
      </c>
      <c r="CC17" s="29"/>
    </row>
    <row r="18" spans="1:81" ht="30" x14ac:dyDescent="0.25">
      <c r="A18" s="106" t="s">
        <v>1290</v>
      </c>
      <c r="B18" s="235" t="s">
        <v>1281</v>
      </c>
      <c r="C18" s="169">
        <v>3</v>
      </c>
      <c r="D18" s="170">
        <v>36526</v>
      </c>
      <c r="E18" s="171">
        <v>2958465</v>
      </c>
      <c r="F18" s="293"/>
      <c r="G18" s="190" t="s">
        <v>47</v>
      </c>
      <c r="H18" s="190" t="s">
        <v>47</v>
      </c>
      <c r="I18" s="190" t="s">
        <v>47</v>
      </c>
      <c r="J18" s="190" t="s">
        <v>47</v>
      </c>
      <c r="K18" s="190" t="s">
        <v>47</v>
      </c>
      <c r="L18" s="190" t="s">
        <v>47</v>
      </c>
      <c r="M18" s="190" t="s">
        <v>47</v>
      </c>
      <c r="N18" s="190" t="s">
        <v>47</v>
      </c>
      <c r="O18" s="190" t="s">
        <v>47</v>
      </c>
      <c r="P18" s="190" t="s">
        <v>47</v>
      </c>
      <c r="Q18" s="190" t="s">
        <v>47</v>
      </c>
      <c r="R18" s="190" t="s">
        <v>47</v>
      </c>
      <c r="S18" s="190" t="s">
        <v>47</v>
      </c>
      <c r="T18" s="190" t="s">
        <v>47</v>
      </c>
      <c r="U18" s="190" t="s">
        <v>47</v>
      </c>
      <c r="V18" s="190" t="s">
        <v>47</v>
      </c>
      <c r="W18" s="190" t="s">
        <v>47</v>
      </c>
      <c r="X18" s="190" t="s">
        <v>47</v>
      </c>
      <c r="Y18" s="190" t="s">
        <v>47</v>
      </c>
      <c r="Z18" s="190" t="s">
        <v>47</v>
      </c>
      <c r="AA18" s="190" t="s">
        <v>47</v>
      </c>
      <c r="AB18" s="190" t="s">
        <v>47</v>
      </c>
      <c r="AC18" s="190" t="s">
        <v>47</v>
      </c>
      <c r="AD18" s="190" t="s">
        <v>47</v>
      </c>
      <c r="AE18" s="190" t="s">
        <v>47</v>
      </c>
      <c r="AF18" s="190" t="s">
        <v>47</v>
      </c>
      <c r="AG18" s="190" t="s">
        <v>47</v>
      </c>
      <c r="AH18" s="190" t="s">
        <v>47</v>
      </c>
      <c r="AI18" s="190" t="s">
        <v>47</v>
      </c>
      <c r="AJ18" s="190" t="s">
        <v>47</v>
      </c>
      <c r="AK18" s="190" t="s">
        <v>47</v>
      </c>
      <c r="AL18" s="190" t="s">
        <v>47</v>
      </c>
      <c r="AM18" s="190" t="s">
        <v>47</v>
      </c>
      <c r="AN18" s="190" t="s">
        <v>47</v>
      </c>
      <c r="AO18" s="190" t="s">
        <v>47</v>
      </c>
      <c r="AP18" s="190" t="s">
        <v>47</v>
      </c>
      <c r="AQ18" s="192" t="s">
        <v>58</v>
      </c>
      <c r="AR18" s="192" t="s">
        <v>58</v>
      </c>
      <c r="AS18" s="192" t="s">
        <v>58</v>
      </c>
      <c r="AT18" s="192" t="s">
        <v>58</v>
      </c>
      <c r="AU18" s="192" t="s">
        <v>58</v>
      </c>
      <c r="AV18" s="192" t="s">
        <v>58</v>
      </c>
      <c r="AW18" s="192" t="s">
        <v>58</v>
      </c>
      <c r="AX18" s="192" t="s">
        <v>58</v>
      </c>
      <c r="AY18" s="192" t="s">
        <v>58</v>
      </c>
      <c r="AZ18" s="192" t="s">
        <v>58</v>
      </c>
      <c r="BA18" s="192" t="s">
        <v>58</v>
      </c>
      <c r="BB18" s="192" t="s">
        <v>58</v>
      </c>
      <c r="BC18" s="192" t="s">
        <v>58</v>
      </c>
      <c r="BD18" s="192" t="s">
        <v>58</v>
      </c>
      <c r="BE18" s="192" t="s">
        <v>58</v>
      </c>
      <c r="BF18" s="192" t="s">
        <v>58</v>
      </c>
      <c r="BG18" s="192" t="s">
        <v>58</v>
      </c>
      <c r="BH18" s="192" t="s">
        <v>58</v>
      </c>
      <c r="BI18" s="192" t="s">
        <v>58</v>
      </c>
      <c r="BJ18" s="192" t="s">
        <v>58</v>
      </c>
      <c r="BK18" s="192" t="s">
        <v>58</v>
      </c>
      <c r="BL18" s="192" t="s">
        <v>58</v>
      </c>
      <c r="BM18" s="192" t="s">
        <v>58</v>
      </c>
      <c r="BN18" s="192" t="s">
        <v>58</v>
      </c>
      <c r="BO18" s="192" t="s">
        <v>58</v>
      </c>
      <c r="BP18" s="192" t="s">
        <v>58</v>
      </c>
      <c r="BQ18" s="192" t="s">
        <v>58</v>
      </c>
      <c r="BR18" s="192" t="s">
        <v>58</v>
      </c>
      <c r="BS18" s="192" t="s">
        <v>58</v>
      </c>
      <c r="BT18" s="192" t="s">
        <v>58</v>
      </c>
      <c r="BU18" s="192" t="s">
        <v>58</v>
      </c>
      <c r="BV18" s="192" t="s">
        <v>58</v>
      </c>
      <c r="BW18" s="192" t="s">
        <v>58</v>
      </c>
      <c r="BX18" s="192" t="s">
        <v>58</v>
      </c>
      <c r="BY18" s="192" t="s">
        <v>58</v>
      </c>
      <c r="BZ18" s="192" t="s">
        <v>58</v>
      </c>
      <c r="CA18" s="192" t="s">
        <v>58</v>
      </c>
      <c r="CB18" s="193" t="s">
        <v>58</v>
      </c>
      <c r="CC18" s="29"/>
    </row>
    <row r="19" spans="1:81" x14ac:dyDescent="0.25">
      <c r="A19" s="106" t="s">
        <v>1291</v>
      </c>
      <c r="B19" s="106" t="s">
        <v>213</v>
      </c>
      <c r="C19" s="169">
        <v>3</v>
      </c>
      <c r="D19" s="170">
        <v>36526</v>
      </c>
      <c r="E19" s="171">
        <v>2958465</v>
      </c>
      <c r="F19" s="293"/>
      <c r="G19" s="192" t="s">
        <v>58</v>
      </c>
      <c r="H19" s="192" t="s">
        <v>58</v>
      </c>
      <c r="I19" s="192" t="s">
        <v>58</v>
      </c>
      <c r="J19" s="192" t="s">
        <v>58</v>
      </c>
      <c r="K19" s="192" t="s">
        <v>58</v>
      </c>
      <c r="L19" s="192" t="s">
        <v>58</v>
      </c>
      <c r="M19" s="192" t="s">
        <v>58</v>
      </c>
      <c r="N19" s="192" t="s">
        <v>58</v>
      </c>
      <c r="O19" s="192" t="s">
        <v>58</v>
      </c>
      <c r="P19" s="192" t="s">
        <v>58</v>
      </c>
      <c r="Q19" s="192" t="s">
        <v>58</v>
      </c>
      <c r="R19" s="192" t="s">
        <v>58</v>
      </c>
      <c r="S19" s="192" t="s">
        <v>58</v>
      </c>
      <c r="T19" s="192" t="s">
        <v>58</v>
      </c>
      <c r="U19" s="192" t="s">
        <v>58</v>
      </c>
      <c r="V19" s="192" t="s">
        <v>58</v>
      </c>
      <c r="W19" s="192" t="s">
        <v>58</v>
      </c>
      <c r="X19" s="192" t="s">
        <v>58</v>
      </c>
      <c r="Y19" s="192" t="s">
        <v>58</v>
      </c>
      <c r="Z19" s="192" t="s">
        <v>58</v>
      </c>
      <c r="AA19" s="192" t="s">
        <v>58</v>
      </c>
      <c r="AB19" s="192" t="s">
        <v>58</v>
      </c>
      <c r="AC19" s="192" t="s">
        <v>58</v>
      </c>
      <c r="AD19" s="192" t="s">
        <v>58</v>
      </c>
      <c r="AE19" s="192" t="s">
        <v>58</v>
      </c>
      <c r="AF19" s="192" t="s">
        <v>58</v>
      </c>
      <c r="AG19" s="192" t="s">
        <v>58</v>
      </c>
      <c r="AH19" s="192" t="s">
        <v>58</v>
      </c>
      <c r="AI19" s="192" t="s">
        <v>58</v>
      </c>
      <c r="AJ19" s="192" t="s">
        <v>58</v>
      </c>
      <c r="AK19" s="192" t="s">
        <v>58</v>
      </c>
      <c r="AL19" s="192" t="s">
        <v>58</v>
      </c>
      <c r="AM19" s="192" t="s">
        <v>58</v>
      </c>
      <c r="AN19" s="192" t="s">
        <v>58</v>
      </c>
      <c r="AO19" s="192" t="s">
        <v>58</v>
      </c>
      <c r="AP19" s="192" t="s">
        <v>58</v>
      </c>
      <c r="AQ19" s="192" t="s">
        <v>58</v>
      </c>
      <c r="AR19" s="192" t="s">
        <v>58</v>
      </c>
      <c r="AS19" s="192" t="s">
        <v>58</v>
      </c>
      <c r="AT19" s="190" t="s">
        <v>47</v>
      </c>
      <c r="AU19" s="190" t="s">
        <v>47</v>
      </c>
      <c r="AV19" s="190" t="s">
        <v>47</v>
      </c>
      <c r="AW19" s="190" t="s">
        <v>47</v>
      </c>
      <c r="AX19" s="190" t="s">
        <v>47</v>
      </c>
      <c r="AY19" s="190" t="s">
        <v>47</v>
      </c>
      <c r="AZ19" s="190" t="s">
        <v>47</v>
      </c>
      <c r="BA19" s="190" t="s">
        <v>47</v>
      </c>
      <c r="BB19" s="190" t="s">
        <v>47</v>
      </c>
      <c r="BC19" s="190" t="s">
        <v>47</v>
      </c>
      <c r="BD19" s="190" t="s">
        <v>47</v>
      </c>
      <c r="BE19" s="190" t="s">
        <v>47</v>
      </c>
      <c r="BF19" s="190" t="s">
        <v>47</v>
      </c>
      <c r="BG19" s="190" t="s">
        <v>47</v>
      </c>
      <c r="BH19" s="190" t="s">
        <v>47</v>
      </c>
      <c r="BI19" s="190" t="s">
        <v>47</v>
      </c>
      <c r="BJ19" s="190" t="s">
        <v>47</v>
      </c>
      <c r="BK19" s="190" t="s">
        <v>47</v>
      </c>
      <c r="BL19" s="190" t="s">
        <v>47</v>
      </c>
      <c r="BM19" s="190" t="s">
        <v>47</v>
      </c>
      <c r="BN19" s="190" t="s">
        <v>47</v>
      </c>
      <c r="BO19" s="190" t="s">
        <v>47</v>
      </c>
      <c r="BP19" s="190" t="s">
        <v>47</v>
      </c>
      <c r="BQ19" s="190" t="s">
        <v>47</v>
      </c>
      <c r="BR19" s="190" t="s">
        <v>47</v>
      </c>
      <c r="BS19" s="190" t="s">
        <v>47</v>
      </c>
      <c r="BT19" s="190" t="s">
        <v>47</v>
      </c>
      <c r="BU19" s="190" t="s">
        <v>47</v>
      </c>
      <c r="BV19" s="190" t="s">
        <v>47</v>
      </c>
      <c r="BW19" s="190" t="s">
        <v>47</v>
      </c>
      <c r="BX19" s="190" t="s">
        <v>47</v>
      </c>
      <c r="BY19" s="190" t="s">
        <v>47</v>
      </c>
      <c r="BZ19" s="192" t="s">
        <v>58</v>
      </c>
      <c r="CA19" s="192" t="s">
        <v>58</v>
      </c>
      <c r="CB19" s="193" t="s">
        <v>58</v>
      </c>
      <c r="CC19" s="29"/>
    </row>
    <row r="20" spans="1:81" ht="15" customHeight="1" x14ac:dyDescent="0.25">
      <c r="A20" s="106" t="s">
        <v>317</v>
      </c>
      <c r="B20" s="106" t="s">
        <v>214</v>
      </c>
      <c r="C20" s="169">
        <v>2</v>
      </c>
      <c r="D20" s="170">
        <v>36526</v>
      </c>
      <c r="E20" s="171">
        <v>2958465</v>
      </c>
      <c r="F20" s="293"/>
      <c r="G20" s="190" t="s">
        <v>47</v>
      </c>
      <c r="H20" s="190" t="s">
        <v>47</v>
      </c>
      <c r="I20" s="190" t="s">
        <v>47</v>
      </c>
      <c r="J20" s="190" t="s">
        <v>47</v>
      </c>
      <c r="K20" s="190" t="s">
        <v>47</v>
      </c>
      <c r="L20" s="190" t="s">
        <v>47</v>
      </c>
      <c r="M20" s="190" t="s">
        <v>47</v>
      </c>
      <c r="N20" s="190" t="s">
        <v>47</v>
      </c>
      <c r="O20" s="190" t="s">
        <v>47</v>
      </c>
      <c r="P20" s="190" t="s">
        <v>47</v>
      </c>
      <c r="Q20" s="190" t="s">
        <v>47</v>
      </c>
      <c r="R20" s="190" t="s">
        <v>47</v>
      </c>
      <c r="S20" s="190" t="s">
        <v>47</v>
      </c>
      <c r="T20" s="190" t="s">
        <v>47</v>
      </c>
      <c r="U20" s="190" t="s">
        <v>47</v>
      </c>
      <c r="V20" s="190" t="s">
        <v>47</v>
      </c>
      <c r="W20" s="190" t="s">
        <v>47</v>
      </c>
      <c r="X20" s="190" t="s">
        <v>47</v>
      </c>
      <c r="Y20" s="190" t="s">
        <v>47</v>
      </c>
      <c r="Z20" s="190" t="s">
        <v>47</v>
      </c>
      <c r="AA20" s="190" t="s">
        <v>47</v>
      </c>
      <c r="AB20" s="190" t="s">
        <v>47</v>
      </c>
      <c r="AC20" s="190" t="s">
        <v>47</v>
      </c>
      <c r="AD20" s="190" t="s">
        <v>47</v>
      </c>
      <c r="AE20" s="190" t="s">
        <v>47</v>
      </c>
      <c r="AF20" s="190" t="s">
        <v>47</v>
      </c>
      <c r="AG20" s="190" t="s">
        <v>47</v>
      </c>
      <c r="AH20" s="190" t="s">
        <v>47</v>
      </c>
      <c r="AI20" s="190" t="s">
        <v>47</v>
      </c>
      <c r="AJ20" s="190" t="s">
        <v>47</v>
      </c>
      <c r="AK20" s="190" t="s">
        <v>47</v>
      </c>
      <c r="AL20" s="190" t="s">
        <v>47</v>
      </c>
      <c r="AM20" s="190" t="s">
        <v>47</v>
      </c>
      <c r="AN20" s="190" t="s">
        <v>47</v>
      </c>
      <c r="AO20" s="190" t="s">
        <v>47</v>
      </c>
      <c r="AP20" s="190" t="s">
        <v>47</v>
      </c>
      <c r="AQ20" s="190" t="s">
        <v>47</v>
      </c>
      <c r="AR20" s="190" t="s">
        <v>47</v>
      </c>
      <c r="AS20" s="190" t="s">
        <v>47</v>
      </c>
      <c r="AT20" s="190" t="s">
        <v>47</v>
      </c>
      <c r="AU20" s="190" t="s">
        <v>47</v>
      </c>
      <c r="AV20" s="190" t="s">
        <v>47</v>
      </c>
      <c r="AW20" s="190" t="s">
        <v>47</v>
      </c>
      <c r="AX20" s="190" t="s">
        <v>47</v>
      </c>
      <c r="AY20" s="190" t="s">
        <v>47</v>
      </c>
      <c r="AZ20" s="190" t="s">
        <v>47</v>
      </c>
      <c r="BA20" s="190" t="s">
        <v>47</v>
      </c>
      <c r="BB20" s="190" t="s">
        <v>47</v>
      </c>
      <c r="BC20" s="190" t="s">
        <v>47</v>
      </c>
      <c r="BD20" s="190" t="s">
        <v>47</v>
      </c>
      <c r="BE20" s="190" t="s">
        <v>47</v>
      </c>
      <c r="BF20" s="190" t="s">
        <v>47</v>
      </c>
      <c r="BG20" s="190" t="s">
        <v>47</v>
      </c>
      <c r="BH20" s="190" t="s">
        <v>47</v>
      </c>
      <c r="BI20" s="190" t="s">
        <v>47</v>
      </c>
      <c r="BJ20" s="190" t="s">
        <v>47</v>
      </c>
      <c r="BK20" s="190" t="s">
        <v>47</v>
      </c>
      <c r="BL20" s="190" t="s">
        <v>47</v>
      </c>
      <c r="BM20" s="190" t="s">
        <v>47</v>
      </c>
      <c r="BN20" s="190" t="s">
        <v>47</v>
      </c>
      <c r="BO20" s="190" t="s">
        <v>47</v>
      </c>
      <c r="BP20" s="190" t="s">
        <v>47</v>
      </c>
      <c r="BQ20" s="190" t="s">
        <v>47</v>
      </c>
      <c r="BR20" s="190" t="s">
        <v>47</v>
      </c>
      <c r="BS20" s="190" t="s">
        <v>47</v>
      </c>
      <c r="BT20" s="190" t="s">
        <v>47</v>
      </c>
      <c r="BU20" s="190" t="s">
        <v>47</v>
      </c>
      <c r="BV20" s="190" t="s">
        <v>47</v>
      </c>
      <c r="BW20" s="190" t="s">
        <v>47</v>
      </c>
      <c r="BX20" s="190" t="s">
        <v>47</v>
      </c>
      <c r="BY20" s="190" t="s">
        <v>47</v>
      </c>
      <c r="BZ20" s="190" t="s">
        <v>47</v>
      </c>
      <c r="CA20" s="190" t="s">
        <v>47</v>
      </c>
      <c r="CB20" s="191" t="s">
        <v>47</v>
      </c>
      <c r="CC20" s="29"/>
    </row>
    <row r="21" spans="1:81" ht="15" customHeight="1" x14ac:dyDescent="0.25">
      <c r="A21" s="106" t="s">
        <v>650</v>
      </c>
      <c r="B21" s="106" t="s">
        <v>215</v>
      </c>
      <c r="C21" s="169">
        <v>2</v>
      </c>
      <c r="D21" s="170">
        <v>36526</v>
      </c>
      <c r="E21" s="171">
        <v>2958465</v>
      </c>
      <c r="F21" s="293"/>
      <c r="G21" s="190" t="s">
        <v>47</v>
      </c>
      <c r="H21" s="192" t="s">
        <v>58</v>
      </c>
      <c r="I21" s="190" t="s">
        <v>47</v>
      </c>
      <c r="J21" s="192" t="s">
        <v>58</v>
      </c>
      <c r="K21" s="190" t="s">
        <v>47</v>
      </c>
      <c r="L21" s="192" t="s">
        <v>58</v>
      </c>
      <c r="M21" s="190" t="s">
        <v>47</v>
      </c>
      <c r="N21" s="190" t="s">
        <v>47</v>
      </c>
      <c r="O21" s="190" t="s">
        <v>47</v>
      </c>
      <c r="P21" s="192" t="s">
        <v>58</v>
      </c>
      <c r="Q21" s="192" t="s">
        <v>58</v>
      </c>
      <c r="R21" s="190" t="s">
        <v>47</v>
      </c>
      <c r="S21" s="190" t="s">
        <v>47</v>
      </c>
      <c r="T21" s="190" t="s">
        <v>47</v>
      </c>
      <c r="U21" s="190" t="s">
        <v>47</v>
      </c>
      <c r="V21" s="190" t="s">
        <v>47</v>
      </c>
      <c r="W21" s="190" t="s">
        <v>47</v>
      </c>
      <c r="X21" s="192" t="s">
        <v>58</v>
      </c>
      <c r="Y21" s="192" t="s">
        <v>58</v>
      </c>
      <c r="Z21" s="190" t="s">
        <v>47</v>
      </c>
      <c r="AA21" s="190" t="s">
        <v>47</v>
      </c>
      <c r="AB21" s="190" t="s">
        <v>47</v>
      </c>
      <c r="AC21" s="192" t="s">
        <v>58</v>
      </c>
      <c r="AD21" s="190" t="s">
        <v>47</v>
      </c>
      <c r="AE21" s="190" t="s">
        <v>47</v>
      </c>
      <c r="AF21" s="190" t="s">
        <v>47</v>
      </c>
      <c r="AG21" s="190" t="s">
        <v>47</v>
      </c>
      <c r="AH21" s="190" t="s">
        <v>47</v>
      </c>
      <c r="AI21" s="190" t="s">
        <v>47</v>
      </c>
      <c r="AJ21" s="190" t="s">
        <v>47</v>
      </c>
      <c r="AK21" s="190" t="s">
        <v>47</v>
      </c>
      <c r="AL21" s="190" t="s">
        <v>47</v>
      </c>
      <c r="AM21" s="190" t="s">
        <v>47</v>
      </c>
      <c r="AN21" s="190" t="s">
        <v>47</v>
      </c>
      <c r="AO21" s="192" t="s">
        <v>58</v>
      </c>
      <c r="AP21" s="190" t="s">
        <v>47</v>
      </c>
      <c r="AQ21" s="190" t="s">
        <v>47</v>
      </c>
      <c r="AR21" s="192" t="s">
        <v>58</v>
      </c>
      <c r="AS21" s="190" t="s">
        <v>47</v>
      </c>
      <c r="AT21" s="190" t="s">
        <v>47</v>
      </c>
      <c r="AU21" s="192" t="s">
        <v>58</v>
      </c>
      <c r="AV21" s="190" t="s">
        <v>47</v>
      </c>
      <c r="AW21" s="192" t="s">
        <v>58</v>
      </c>
      <c r="AX21" s="190" t="s">
        <v>47</v>
      </c>
      <c r="AY21" s="190" t="s">
        <v>47</v>
      </c>
      <c r="AZ21" s="190" t="s">
        <v>47</v>
      </c>
      <c r="BA21" s="192" t="s">
        <v>58</v>
      </c>
      <c r="BB21" s="192" t="s">
        <v>58</v>
      </c>
      <c r="BC21" s="190" t="s">
        <v>47</v>
      </c>
      <c r="BD21" s="190" t="s">
        <v>47</v>
      </c>
      <c r="BE21" s="190" t="s">
        <v>47</v>
      </c>
      <c r="BF21" s="190" t="s">
        <v>47</v>
      </c>
      <c r="BG21" s="192" t="s">
        <v>58</v>
      </c>
      <c r="BH21" s="192" t="s">
        <v>58</v>
      </c>
      <c r="BI21" s="190" t="s">
        <v>47</v>
      </c>
      <c r="BJ21" s="190" t="s">
        <v>47</v>
      </c>
      <c r="BK21" s="190" t="s">
        <v>47</v>
      </c>
      <c r="BL21" s="192" t="s">
        <v>58</v>
      </c>
      <c r="BM21" s="190" t="s">
        <v>47</v>
      </c>
      <c r="BN21" s="190" t="s">
        <v>47</v>
      </c>
      <c r="BO21" s="190" t="s">
        <v>47</v>
      </c>
      <c r="BP21" s="190" t="s">
        <v>47</v>
      </c>
      <c r="BQ21" s="190" t="s">
        <v>47</v>
      </c>
      <c r="BR21" s="190" t="s">
        <v>47</v>
      </c>
      <c r="BS21" s="190" t="s">
        <v>47</v>
      </c>
      <c r="BT21" s="190" t="s">
        <v>47</v>
      </c>
      <c r="BU21" s="190" t="s">
        <v>47</v>
      </c>
      <c r="BV21" s="190" t="s">
        <v>47</v>
      </c>
      <c r="BW21" s="190" t="s">
        <v>47</v>
      </c>
      <c r="BX21" s="192" t="s">
        <v>58</v>
      </c>
      <c r="BY21" s="190" t="s">
        <v>47</v>
      </c>
      <c r="BZ21" s="190" t="s">
        <v>47</v>
      </c>
      <c r="CA21" s="192" t="s">
        <v>58</v>
      </c>
      <c r="CB21" s="191" t="s">
        <v>47</v>
      </c>
      <c r="CC21" s="29"/>
    </row>
    <row r="22" spans="1:81" ht="15" customHeight="1" x14ac:dyDescent="0.25">
      <c r="A22" s="106" t="s">
        <v>318</v>
      </c>
      <c r="B22" s="106" t="s">
        <v>180</v>
      </c>
      <c r="C22" s="169">
        <v>2</v>
      </c>
      <c r="D22" s="170">
        <v>36526</v>
      </c>
      <c r="E22" s="171">
        <v>2958465</v>
      </c>
      <c r="F22" s="293"/>
      <c r="G22" s="190" t="s">
        <v>47</v>
      </c>
      <c r="H22" s="190" t="s">
        <v>47</v>
      </c>
      <c r="I22" s="190" t="s">
        <v>47</v>
      </c>
      <c r="J22" s="190" t="s">
        <v>47</v>
      </c>
      <c r="K22" s="190" t="s">
        <v>47</v>
      </c>
      <c r="L22" s="190" t="s">
        <v>47</v>
      </c>
      <c r="M22" s="190" t="s">
        <v>47</v>
      </c>
      <c r="N22" s="190" t="s">
        <v>47</v>
      </c>
      <c r="O22" s="192" t="s">
        <v>58</v>
      </c>
      <c r="P22" s="190" t="s">
        <v>47</v>
      </c>
      <c r="Q22" s="192" t="s">
        <v>58</v>
      </c>
      <c r="R22" s="190" t="s">
        <v>47</v>
      </c>
      <c r="S22" s="192" t="s">
        <v>58</v>
      </c>
      <c r="T22" s="190" t="s">
        <v>47</v>
      </c>
      <c r="U22" s="192" t="s">
        <v>58</v>
      </c>
      <c r="V22" s="190" t="s">
        <v>47</v>
      </c>
      <c r="W22" s="190" t="s">
        <v>47</v>
      </c>
      <c r="X22" s="190" t="s">
        <v>47</v>
      </c>
      <c r="Y22" s="192" t="s">
        <v>58</v>
      </c>
      <c r="Z22" s="190" t="s">
        <v>47</v>
      </c>
      <c r="AA22" s="192" t="s">
        <v>58</v>
      </c>
      <c r="AB22" s="190" t="s">
        <v>47</v>
      </c>
      <c r="AC22" s="190" t="s">
        <v>47</v>
      </c>
      <c r="AD22" s="190" t="s">
        <v>47</v>
      </c>
      <c r="AE22" s="190" t="s">
        <v>47</v>
      </c>
      <c r="AF22" s="190" t="s">
        <v>47</v>
      </c>
      <c r="AG22" s="190" t="s">
        <v>47</v>
      </c>
      <c r="AH22" s="190" t="s">
        <v>47</v>
      </c>
      <c r="AI22" s="190" t="s">
        <v>47</v>
      </c>
      <c r="AJ22" s="190" t="s">
        <v>47</v>
      </c>
      <c r="AK22" s="190" t="s">
        <v>47</v>
      </c>
      <c r="AL22" s="190" t="s">
        <v>47</v>
      </c>
      <c r="AM22" s="190" t="s">
        <v>47</v>
      </c>
      <c r="AN22" s="190" t="s">
        <v>47</v>
      </c>
      <c r="AO22" s="190" t="s">
        <v>47</v>
      </c>
      <c r="AP22" s="190" t="s">
        <v>47</v>
      </c>
      <c r="AQ22" s="192" t="s">
        <v>58</v>
      </c>
      <c r="AR22" s="192" t="s">
        <v>58</v>
      </c>
      <c r="AS22" s="192" t="s">
        <v>58</v>
      </c>
      <c r="AT22" s="190" t="s">
        <v>47</v>
      </c>
      <c r="AU22" s="190" t="s">
        <v>47</v>
      </c>
      <c r="AV22" s="190" t="s">
        <v>47</v>
      </c>
      <c r="AW22" s="190" t="s">
        <v>47</v>
      </c>
      <c r="AX22" s="190" t="s">
        <v>47</v>
      </c>
      <c r="AY22" s="190" t="s">
        <v>47</v>
      </c>
      <c r="AZ22" s="192" t="s">
        <v>58</v>
      </c>
      <c r="BA22" s="190" t="s">
        <v>47</v>
      </c>
      <c r="BB22" s="192" t="s">
        <v>58</v>
      </c>
      <c r="BC22" s="190" t="s">
        <v>47</v>
      </c>
      <c r="BD22" s="192" t="s">
        <v>58</v>
      </c>
      <c r="BE22" s="190" t="s">
        <v>47</v>
      </c>
      <c r="BF22" s="192" t="s">
        <v>58</v>
      </c>
      <c r="BG22" s="190" t="s">
        <v>47</v>
      </c>
      <c r="BH22" s="192" t="s">
        <v>58</v>
      </c>
      <c r="BI22" s="190" t="s">
        <v>47</v>
      </c>
      <c r="BJ22" s="192" t="s">
        <v>58</v>
      </c>
      <c r="BK22" s="190" t="s">
        <v>47</v>
      </c>
      <c r="BL22" s="190" t="s">
        <v>47</v>
      </c>
      <c r="BM22" s="190" t="s">
        <v>47</v>
      </c>
      <c r="BN22" s="190" t="s">
        <v>47</v>
      </c>
      <c r="BO22" s="190" t="s">
        <v>47</v>
      </c>
      <c r="BP22" s="190" t="s">
        <v>47</v>
      </c>
      <c r="BQ22" s="190" t="s">
        <v>47</v>
      </c>
      <c r="BR22" s="190" t="s">
        <v>47</v>
      </c>
      <c r="BS22" s="190" t="s">
        <v>47</v>
      </c>
      <c r="BT22" s="190" t="s">
        <v>47</v>
      </c>
      <c r="BU22" s="190" t="s">
        <v>47</v>
      </c>
      <c r="BV22" s="190" t="s">
        <v>47</v>
      </c>
      <c r="BW22" s="190" t="s">
        <v>47</v>
      </c>
      <c r="BX22" s="190" t="s">
        <v>47</v>
      </c>
      <c r="BY22" s="190" t="s">
        <v>47</v>
      </c>
      <c r="BZ22" s="192" t="s">
        <v>58</v>
      </c>
      <c r="CA22" s="192" t="s">
        <v>58</v>
      </c>
      <c r="CB22" s="193" t="s">
        <v>58</v>
      </c>
      <c r="CC22" s="29"/>
    </row>
    <row r="23" spans="1:81" ht="15" customHeight="1" x14ac:dyDescent="0.25">
      <c r="A23" s="39" t="s">
        <v>319</v>
      </c>
      <c r="B23" s="39" t="s">
        <v>181</v>
      </c>
      <c r="C23" s="169">
        <v>2</v>
      </c>
      <c r="D23" s="170">
        <v>36526</v>
      </c>
      <c r="E23" s="171">
        <v>2958465</v>
      </c>
      <c r="F23" s="293"/>
      <c r="G23" s="192" t="s">
        <v>58</v>
      </c>
      <c r="H23" s="192" t="s">
        <v>58</v>
      </c>
      <c r="I23" s="192" t="s">
        <v>58</v>
      </c>
      <c r="J23" s="192" t="s">
        <v>58</v>
      </c>
      <c r="K23" s="190" t="s">
        <v>47</v>
      </c>
      <c r="L23" s="190" t="s">
        <v>47</v>
      </c>
      <c r="M23" s="190" t="s">
        <v>47</v>
      </c>
      <c r="N23" s="190" t="s">
        <v>47</v>
      </c>
      <c r="O23" s="192" t="s">
        <v>58</v>
      </c>
      <c r="P23" s="190" t="s">
        <v>47</v>
      </c>
      <c r="Q23" s="192" t="s">
        <v>58</v>
      </c>
      <c r="R23" s="190" t="s">
        <v>47</v>
      </c>
      <c r="S23" s="192" t="s">
        <v>58</v>
      </c>
      <c r="T23" s="190" t="s">
        <v>47</v>
      </c>
      <c r="U23" s="192" t="s">
        <v>58</v>
      </c>
      <c r="V23" s="190" t="s">
        <v>47</v>
      </c>
      <c r="W23" s="190" t="s">
        <v>47</v>
      </c>
      <c r="X23" s="190" t="s">
        <v>47</v>
      </c>
      <c r="Y23" s="192" t="s">
        <v>58</v>
      </c>
      <c r="Z23" s="190" t="s">
        <v>47</v>
      </c>
      <c r="AA23" s="192" t="s">
        <v>58</v>
      </c>
      <c r="AB23" s="192" t="s">
        <v>58</v>
      </c>
      <c r="AC23" s="192" t="s">
        <v>58</v>
      </c>
      <c r="AD23" s="192" t="s">
        <v>58</v>
      </c>
      <c r="AE23" s="190" t="s">
        <v>47</v>
      </c>
      <c r="AF23" s="192" t="s">
        <v>58</v>
      </c>
      <c r="AG23" s="190" t="s">
        <v>47</v>
      </c>
      <c r="AH23" s="190" t="s">
        <v>47</v>
      </c>
      <c r="AI23" s="192" t="s">
        <v>58</v>
      </c>
      <c r="AJ23" s="190" t="s">
        <v>47</v>
      </c>
      <c r="AK23" s="192" t="s">
        <v>58</v>
      </c>
      <c r="AL23" s="192" t="s">
        <v>58</v>
      </c>
      <c r="AM23" s="192" t="s">
        <v>58</v>
      </c>
      <c r="AN23" s="192" t="s">
        <v>58</v>
      </c>
      <c r="AO23" s="192" t="s">
        <v>58</v>
      </c>
      <c r="AP23" s="192" t="s">
        <v>58</v>
      </c>
      <c r="AQ23" s="192" t="s">
        <v>58</v>
      </c>
      <c r="AR23" s="192" t="s">
        <v>58</v>
      </c>
      <c r="AS23" s="192" t="s">
        <v>58</v>
      </c>
      <c r="AT23" s="192" t="s">
        <v>47</v>
      </c>
      <c r="AU23" s="192" t="s">
        <v>58</v>
      </c>
      <c r="AV23" s="192" t="s">
        <v>58</v>
      </c>
      <c r="AW23" s="192" t="s">
        <v>58</v>
      </c>
      <c r="AX23" s="192" t="s">
        <v>58</v>
      </c>
      <c r="AY23" s="192" t="s">
        <v>58</v>
      </c>
      <c r="AZ23" s="192" t="s">
        <v>58</v>
      </c>
      <c r="BA23" s="192" t="s">
        <v>58</v>
      </c>
      <c r="BB23" s="192" t="s">
        <v>58</v>
      </c>
      <c r="BC23" s="192" t="s">
        <v>58</v>
      </c>
      <c r="BD23" s="192" t="s">
        <v>58</v>
      </c>
      <c r="BE23" s="192" t="s">
        <v>58</v>
      </c>
      <c r="BF23" s="192" t="s">
        <v>58</v>
      </c>
      <c r="BG23" s="192" t="s">
        <v>58</v>
      </c>
      <c r="BH23" s="192" t="s">
        <v>58</v>
      </c>
      <c r="BI23" s="192" t="s">
        <v>58</v>
      </c>
      <c r="BJ23" s="192" t="s">
        <v>58</v>
      </c>
      <c r="BK23" s="192" t="s">
        <v>58</v>
      </c>
      <c r="BL23" s="192" t="s">
        <v>58</v>
      </c>
      <c r="BM23" s="192" t="s">
        <v>58</v>
      </c>
      <c r="BN23" s="192" t="s">
        <v>58</v>
      </c>
      <c r="BO23" s="192" t="s">
        <v>58</v>
      </c>
      <c r="BP23" s="192" t="s">
        <v>58</v>
      </c>
      <c r="BQ23" s="192" t="s">
        <v>58</v>
      </c>
      <c r="BR23" s="192" t="s">
        <v>58</v>
      </c>
      <c r="BS23" s="192" t="s">
        <v>58</v>
      </c>
      <c r="BT23" s="192" t="s">
        <v>58</v>
      </c>
      <c r="BU23" s="192" t="s">
        <v>58</v>
      </c>
      <c r="BV23" s="192" t="s">
        <v>58</v>
      </c>
      <c r="BW23" s="192" t="s">
        <v>58</v>
      </c>
      <c r="BX23" s="192" t="s">
        <v>58</v>
      </c>
      <c r="BY23" s="192" t="s">
        <v>58</v>
      </c>
      <c r="BZ23" s="192" t="s">
        <v>58</v>
      </c>
      <c r="CA23" s="192" t="s">
        <v>58</v>
      </c>
      <c r="CB23" s="193" t="s">
        <v>58</v>
      </c>
      <c r="CC23" s="29"/>
    </row>
    <row r="24" spans="1:81" ht="15" customHeight="1" x14ac:dyDescent="0.25">
      <c r="A24" s="39" t="s">
        <v>320</v>
      </c>
      <c r="B24" s="39" t="s">
        <v>183</v>
      </c>
      <c r="C24" s="169">
        <v>2</v>
      </c>
      <c r="D24" s="170">
        <v>36526</v>
      </c>
      <c r="E24" s="171">
        <v>2958465</v>
      </c>
      <c r="F24" s="293"/>
      <c r="G24" s="192" t="s">
        <v>58</v>
      </c>
      <c r="H24" s="192" t="s">
        <v>58</v>
      </c>
      <c r="I24" s="192" t="s">
        <v>58</v>
      </c>
      <c r="J24" s="192" t="s">
        <v>58</v>
      </c>
      <c r="K24" s="192" t="s">
        <v>58</v>
      </c>
      <c r="L24" s="192" t="s">
        <v>58</v>
      </c>
      <c r="M24" s="192" t="s">
        <v>58</v>
      </c>
      <c r="N24" s="192" t="s">
        <v>58</v>
      </c>
      <c r="O24" s="192" t="s">
        <v>58</v>
      </c>
      <c r="P24" s="192" t="s">
        <v>58</v>
      </c>
      <c r="Q24" s="192" t="s">
        <v>58</v>
      </c>
      <c r="R24" s="192" t="s">
        <v>58</v>
      </c>
      <c r="S24" s="192" t="s">
        <v>58</v>
      </c>
      <c r="T24" s="190" t="s">
        <v>47</v>
      </c>
      <c r="U24" s="192" t="s">
        <v>58</v>
      </c>
      <c r="V24" s="190" t="s">
        <v>47</v>
      </c>
      <c r="W24" s="190" t="s">
        <v>47</v>
      </c>
      <c r="X24" s="192" t="s">
        <v>58</v>
      </c>
      <c r="Y24" s="192" t="s">
        <v>58</v>
      </c>
      <c r="Z24" s="190" t="s">
        <v>47</v>
      </c>
      <c r="AA24" s="192" t="s">
        <v>58</v>
      </c>
      <c r="AB24" s="192" t="s">
        <v>58</v>
      </c>
      <c r="AC24" s="192" t="s">
        <v>58</v>
      </c>
      <c r="AD24" s="192" t="s">
        <v>58</v>
      </c>
      <c r="AE24" s="192" t="s">
        <v>58</v>
      </c>
      <c r="AF24" s="192" t="s">
        <v>58</v>
      </c>
      <c r="AG24" s="192" t="s">
        <v>58</v>
      </c>
      <c r="AH24" s="192" t="s">
        <v>58</v>
      </c>
      <c r="AI24" s="192" t="s">
        <v>58</v>
      </c>
      <c r="AJ24" s="192" t="s">
        <v>58</v>
      </c>
      <c r="AK24" s="192" t="s">
        <v>58</v>
      </c>
      <c r="AL24" s="192" t="s">
        <v>58</v>
      </c>
      <c r="AM24" s="192" t="s">
        <v>58</v>
      </c>
      <c r="AN24" s="192" t="s">
        <v>58</v>
      </c>
      <c r="AO24" s="192" t="s">
        <v>58</v>
      </c>
      <c r="AP24" s="192" t="s">
        <v>58</v>
      </c>
      <c r="AQ24" s="192" t="s">
        <v>58</v>
      </c>
      <c r="AR24" s="192" t="s">
        <v>58</v>
      </c>
      <c r="AS24" s="192" t="s">
        <v>58</v>
      </c>
      <c r="AT24" s="192" t="s">
        <v>58</v>
      </c>
      <c r="AU24" s="192" t="s">
        <v>58</v>
      </c>
      <c r="AV24" s="192" t="s">
        <v>58</v>
      </c>
      <c r="AW24" s="192" t="s">
        <v>58</v>
      </c>
      <c r="AX24" s="192" t="s">
        <v>58</v>
      </c>
      <c r="AY24" s="192" t="s">
        <v>58</v>
      </c>
      <c r="AZ24" s="192" t="s">
        <v>58</v>
      </c>
      <c r="BA24" s="192" t="s">
        <v>58</v>
      </c>
      <c r="BB24" s="192" t="s">
        <v>58</v>
      </c>
      <c r="BC24" s="192" t="s">
        <v>58</v>
      </c>
      <c r="BD24" s="192" t="s">
        <v>58</v>
      </c>
      <c r="BE24" s="192" t="s">
        <v>58</v>
      </c>
      <c r="BF24" s="192" t="s">
        <v>58</v>
      </c>
      <c r="BG24" s="192" t="s">
        <v>58</v>
      </c>
      <c r="BH24" s="192" t="s">
        <v>58</v>
      </c>
      <c r="BI24" s="192" t="s">
        <v>58</v>
      </c>
      <c r="BJ24" s="192" t="s">
        <v>58</v>
      </c>
      <c r="BK24" s="192" t="s">
        <v>58</v>
      </c>
      <c r="BL24" s="192" t="s">
        <v>58</v>
      </c>
      <c r="BM24" s="192" t="s">
        <v>58</v>
      </c>
      <c r="BN24" s="192" t="s">
        <v>58</v>
      </c>
      <c r="BO24" s="192" t="s">
        <v>58</v>
      </c>
      <c r="BP24" s="192" t="s">
        <v>58</v>
      </c>
      <c r="BQ24" s="192" t="s">
        <v>58</v>
      </c>
      <c r="BR24" s="192" t="s">
        <v>58</v>
      </c>
      <c r="BS24" s="192" t="s">
        <v>58</v>
      </c>
      <c r="BT24" s="192" t="s">
        <v>58</v>
      </c>
      <c r="BU24" s="192" t="s">
        <v>58</v>
      </c>
      <c r="BV24" s="192" t="s">
        <v>58</v>
      </c>
      <c r="BW24" s="192" t="s">
        <v>58</v>
      </c>
      <c r="BX24" s="192" t="s">
        <v>58</v>
      </c>
      <c r="BY24" s="192" t="s">
        <v>58</v>
      </c>
      <c r="BZ24" s="192" t="s">
        <v>58</v>
      </c>
      <c r="CA24" s="192" t="s">
        <v>58</v>
      </c>
      <c r="CB24" s="193" t="s">
        <v>58</v>
      </c>
      <c r="CC24" s="29"/>
    </row>
    <row r="25" spans="1:81" ht="15" customHeight="1" x14ac:dyDescent="0.25">
      <c r="A25" s="39" t="s">
        <v>321</v>
      </c>
      <c r="B25" s="39" t="s">
        <v>179</v>
      </c>
      <c r="C25" s="169">
        <v>2</v>
      </c>
      <c r="D25" s="170">
        <v>36526</v>
      </c>
      <c r="E25" s="171">
        <v>2958465</v>
      </c>
      <c r="F25" s="293"/>
      <c r="G25" s="192" t="s">
        <v>58</v>
      </c>
      <c r="H25" s="192" t="s">
        <v>58</v>
      </c>
      <c r="I25" s="192" t="s">
        <v>58</v>
      </c>
      <c r="J25" s="192" t="s">
        <v>58</v>
      </c>
      <c r="K25" s="192" t="s">
        <v>58</v>
      </c>
      <c r="L25" s="192" t="s">
        <v>58</v>
      </c>
      <c r="M25" s="192" t="s">
        <v>58</v>
      </c>
      <c r="N25" s="192" t="s">
        <v>58</v>
      </c>
      <c r="O25" s="192" t="s">
        <v>58</v>
      </c>
      <c r="P25" s="192" t="s">
        <v>58</v>
      </c>
      <c r="Q25" s="192" t="s">
        <v>58</v>
      </c>
      <c r="R25" s="192" t="s">
        <v>58</v>
      </c>
      <c r="S25" s="192" t="s">
        <v>58</v>
      </c>
      <c r="T25" s="190" t="s">
        <v>47</v>
      </c>
      <c r="U25" s="192" t="s">
        <v>58</v>
      </c>
      <c r="V25" s="190" t="s">
        <v>47</v>
      </c>
      <c r="W25" s="190" t="s">
        <v>47</v>
      </c>
      <c r="X25" s="192" t="s">
        <v>58</v>
      </c>
      <c r="Y25" s="192" t="s">
        <v>58</v>
      </c>
      <c r="Z25" s="190" t="s">
        <v>47</v>
      </c>
      <c r="AA25" s="192" t="s">
        <v>58</v>
      </c>
      <c r="AB25" s="192" t="s">
        <v>58</v>
      </c>
      <c r="AC25" s="192" t="s">
        <v>58</v>
      </c>
      <c r="AD25" s="192" t="s">
        <v>58</v>
      </c>
      <c r="AE25" s="192" t="s">
        <v>58</v>
      </c>
      <c r="AF25" s="192" t="s">
        <v>58</v>
      </c>
      <c r="AG25" s="192" t="s">
        <v>58</v>
      </c>
      <c r="AH25" s="192" t="s">
        <v>58</v>
      </c>
      <c r="AI25" s="192" t="s">
        <v>58</v>
      </c>
      <c r="AJ25" s="192" t="s">
        <v>58</v>
      </c>
      <c r="AK25" s="192" t="s">
        <v>58</v>
      </c>
      <c r="AL25" s="192" t="s">
        <v>58</v>
      </c>
      <c r="AM25" s="192" t="s">
        <v>58</v>
      </c>
      <c r="AN25" s="192" t="s">
        <v>58</v>
      </c>
      <c r="AO25" s="192" t="s">
        <v>58</v>
      </c>
      <c r="AP25" s="192" t="s">
        <v>58</v>
      </c>
      <c r="AQ25" s="192" t="s">
        <v>58</v>
      </c>
      <c r="AR25" s="192" t="s">
        <v>58</v>
      </c>
      <c r="AS25" s="192" t="s">
        <v>58</v>
      </c>
      <c r="AT25" s="192" t="s">
        <v>58</v>
      </c>
      <c r="AU25" s="192" t="s">
        <v>58</v>
      </c>
      <c r="AV25" s="192" t="s">
        <v>58</v>
      </c>
      <c r="AW25" s="192" t="s">
        <v>58</v>
      </c>
      <c r="AX25" s="192" t="s">
        <v>58</v>
      </c>
      <c r="AY25" s="192" t="s">
        <v>58</v>
      </c>
      <c r="AZ25" s="192" t="s">
        <v>58</v>
      </c>
      <c r="BA25" s="192" t="s">
        <v>58</v>
      </c>
      <c r="BB25" s="192" t="s">
        <v>58</v>
      </c>
      <c r="BC25" s="192" t="s">
        <v>58</v>
      </c>
      <c r="BD25" s="192" t="s">
        <v>58</v>
      </c>
      <c r="BE25" s="192" t="s">
        <v>58</v>
      </c>
      <c r="BF25" s="192" t="s">
        <v>58</v>
      </c>
      <c r="BG25" s="192" t="s">
        <v>58</v>
      </c>
      <c r="BH25" s="192" t="s">
        <v>58</v>
      </c>
      <c r="BI25" s="192" t="s">
        <v>58</v>
      </c>
      <c r="BJ25" s="192" t="s">
        <v>58</v>
      </c>
      <c r="BK25" s="192" t="s">
        <v>58</v>
      </c>
      <c r="BL25" s="192" t="s">
        <v>58</v>
      </c>
      <c r="BM25" s="192" t="s">
        <v>58</v>
      </c>
      <c r="BN25" s="192" t="s">
        <v>58</v>
      </c>
      <c r="BO25" s="192" t="s">
        <v>58</v>
      </c>
      <c r="BP25" s="192" t="s">
        <v>58</v>
      </c>
      <c r="BQ25" s="192" t="s">
        <v>58</v>
      </c>
      <c r="BR25" s="192" t="s">
        <v>58</v>
      </c>
      <c r="BS25" s="192" t="s">
        <v>58</v>
      </c>
      <c r="BT25" s="192" t="s">
        <v>58</v>
      </c>
      <c r="BU25" s="192" t="s">
        <v>58</v>
      </c>
      <c r="BV25" s="192" t="s">
        <v>58</v>
      </c>
      <c r="BW25" s="192" t="s">
        <v>58</v>
      </c>
      <c r="BX25" s="192" t="s">
        <v>58</v>
      </c>
      <c r="BY25" s="192" t="s">
        <v>58</v>
      </c>
      <c r="BZ25" s="192" t="s">
        <v>58</v>
      </c>
      <c r="CA25" s="192" t="s">
        <v>58</v>
      </c>
      <c r="CB25" s="193" t="s">
        <v>58</v>
      </c>
      <c r="CC25" s="29"/>
    </row>
    <row r="26" spans="1:81" ht="15" customHeight="1" x14ac:dyDescent="0.25">
      <c r="A26" s="39" t="s">
        <v>322</v>
      </c>
      <c r="B26" s="39" t="s">
        <v>184</v>
      </c>
      <c r="C26" s="169">
        <v>3</v>
      </c>
      <c r="D26" s="170">
        <v>36526</v>
      </c>
      <c r="E26" s="171">
        <v>2958465</v>
      </c>
      <c r="F26" s="293"/>
      <c r="G26" s="192" t="s">
        <v>58</v>
      </c>
      <c r="H26" s="192" t="s">
        <v>58</v>
      </c>
      <c r="I26" s="192" t="s">
        <v>58</v>
      </c>
      <c r="J26" s="192" t="s">
        <v>58</v>
      </c>
      <c r="K26" s="192" t="s">
        <v>58</v>
      </c>
      <c r="L26" s="192" t="s">
        <v>58</v>
      </c>
      <c r="M26" s="192" t="s">
        <v>58</v>
      </c>
      <c r="N26" s="192" t="s">
        <v>58</v>
      </c>
      <c r="O26" s="192" t="s">
        <v>58</v>
      </c>
      <c r="P26" s="192" t="s">
        <v>58</v>
      </c>
      <c r="Q26" s="192" t="s">
        <v>58</v>
      </c>
      <c r="R26" s="192" t="s">
        <v>58</v>
      </c>
      <c r="S26" s="192" t="s">
        <v>58</v>
      </c>
      <c r="T26" s="190" t="s">
        <v>47</v>
      </c>
      <c r="U26" s="192" t="s">
        <v>58</v>
      </c>
      <c r="V26" s="192" t="s">
        <v>58</v>
      </c>
      <c r="W26" s="190" t="s">
        <v>47</v>
      </c>
      <c r="X26" s="192" t="s">
        <v>58</v>
      </c>
      <c r="Y26" s="192" t="s">
        <v>58</v>
      </c>
      <c r="Z26" s="190" t="s">
        <v>47</v>
      </c>
      <c r="AA26" s="192" t="s">
        <v>58</v>
      </c>
      <c r="AB26" s="192" t="s">
        <v>58</v>
      </c>
      <c r="AC26" s="192" t="s">
        <v>58</v>
      </c>
      <c r="AD26" s="192" t="s">
        <v>58</v>
      </c>
      <c r="AE26" s="192" t="s">
        <v>58</v>
      </c>
      <c r="AF26" s="192" t="s">
        <v>58</v>
      </c>
      <c r="AG26" s="192" t="s">
        <v>58</v>
      </c>
      <c r="AH26" s="192" t="s">
        <v>58</v>
      </c>
      <c r="AI26" s="192" t="s">
        <v>58</v>
      </c>
      <c r="AJ26" s="192" t="s">
        <v>58</v>
      </c>
      <c r="AK26" s="192" t="s">
        <v>58</v>
      </c>
      <c r="AL26" s="192" t="s">
        <v>58</v>
      </c>
      <c r="AM26" s="192" t="s">
        <v>58</v>
      </c>
      <c r="AN26" s="192" t="s">
        <v>58</v>
      </c>
      <c r="AO26" s="192" t="s">
        <v>58</v>
      </c>
      <c r="AP26" s="192" t="s">
        <v>58</v>
      </c>
      <c r="AQ26" s="192" t="s">
        <v>58</v>
      </c>
      <c r="AR26" s="192" t="s">
        <v>58</v>
      </c>
      <c r="AS26" s="192" t="s">
        <v>58</v>
      </c>
      <c r="AT26" s="192" t="s">
        <v>58</v>
      </c>
      <c r="AU26" s="192" t="s">
        <v>58</v>
      </c>
      <c r="AV26" s="192" t="s">
        <v>58</v>
      </c>
      <c r="AW26" s="192" t="s">
        <v>58</v>
      </c>
      <c r="AX26" s="192" t="s">
        <v>58</v>
      </c>
      <c r="AY26" s="192" t="s">
        <v>58</v>
      </c>
      <c r="AZ26" s="192" t="s">
        <v>58</v>
      </c>
      <c r="BA26" s="192" t="s">
        <v>58</v>
      </c>
      <c r="BB26" s="192" t="s">
        <v>58</v>
      </c>
      <c r="BC26" s="192" t="s">
        <v>58</v>
      </c>
      <c r="BD26" s="192" t="s">
        <v>58</v>
      </c>
      <c r="BE26" s="192" t="s">
        <v>58</v>
      </c>
      <c r="BF26" s="192" t="s">
        <v>58</v>
      </c>
      <c r="BG26" s="192" t="s">
        <v>58</v>
      </c>
      <c r="BH26" s="192" t="s">
        <v>58</v>
      </c>
      <c r="BI26" s="192" t="s">
        <v>58</v>
      </c>
      <c r="BJ26" s="192" t="s">
        <v>58</v>
      </c>
      <c r="BK26" s="192" t="s">
        <v>58</v>
      </c>
      <c r="BL26" s="192" t="s">
        <v>58</v>
      </c>
      <c r="BM26" s="192" t="s">
        <v>58</v>
      </c>
      <c r="BN26" s="192" t="s">
        <v>58</v>
      </c>
      <c r="BO26" s="192" t="s">
        <v>58</v>
      </c>
      <c r="BP26" s="192" t="s">
        <v>58</v>
      </c>
      <c r="BQ26" s="192" t="s">
        <v>58</v>
      </c>
      <c r="BR26" s="192" t="s">
        <v>58</v>
      </c>
      <c r="BS26" s="192" t="s">
        <v>58</v>
      </c>
      <c r="BT26" s="192" t="s">
        <v>58</v>
      </c>
      <c r="BU26" s="192" t="s">
        <v>58</v>
      </c>
      <c r="BV26" s="192" t="s">
        <v>58</v>
      </c>
      <c r="BW26" s="192" t="s">
        <v>58</v>
      </c>
      <c r="BX26" s="192" t="s">
        <v>58</v>
      </c>
      <c r="BY26" s="192" t="s">
        <v>58</v>
      </c>
      <c r="BZ26" s="192" t="s">
        <v>58</v>
      </c>
      <c r="CA26" s="192" t="s">
        <v>58</v>
      </c>
      <c r="CB26" s="193" t="s">
        <v>58</v>
      </c>
      <c r="CC26" s="29"/>
    </row>
    <row r="27" spans="1:81" ht="15" customHeight="1" x14ac:dyDescent="0.25">
      <c r="A27" s="39" t="s">
        <v>323</v>
      </c>
      <c r="B27" s="39" t="s">
        <v>178</v>
      </c>
      <c r="C27" s="169">
        <v>3</v>
      </c>
      <c r="D27" s="170">
        <v>36526</v>
      </c>
      <c r="E27" s="171">
        <v>2958465</v>
      </c>
      <c r="F27" s="293"/>
      <c r="G27" s="192" t="s">
        <v>58</v>
      </c>
      <c r="H27" s="192" t="s">
        <v>58</v>
      </c>
      <c r="I27" s="192" t="s">
        <v>58</v>
      </c>
      <c r="J27" s="192" t="s">
        <v>58</v>
      </c>
      <c r="K27" s="192" t="s">
        <v>58</v>
      </c>
      <c r="L27" s="192" t="s">
        <v>58</v>
      </c>
      <c r="M27" s="192" t="s">
        <v>58</v>
      </c>
      <c r="N27" s="192" t="s">
        <v>58</v>
      </c>
      <c r="O27" s="192" t="s">
        <v>58</v>
      </c>
      <c r="P27" s="192" t="s">
        <v>58</v>
      </c>
      <c r="Q27" s="192" t="s">
        <v>58</v>
      </c>
      <c r="R27" s="192" t="s">
        <v>58</v>
      </c>
      <c r="S27" s="192" t="s">
        <v>58</v>
      </c>
      <c r="T27" s="190" t="s">
        <v>47</v>
      </c>
      <c r="U27" s="192" t="s">
        <v>58</v>
      </c>
      <c r="V27" s="192" t="s">
        <v>58</v>
      </c>
      <c r="W27" s="190" t="s">
        <v>47</v>
      </c>
      <c r="X27" s="192" t="s">
        <v>58</v>
      </c>
      <c r="Y27" s="192" t="s">
        <v>58</v>
      </c>
      <c r="Z27" s="190" t="s">
        <v>47</v>
      </c>
      <c r="AA27" s="192" t="s">
        <v>58</v>
      </c>
      <c r="AB27" s="192" t="s">
        <v>58</v>
      </c>
      <c r="AC27" s="192" t="s">
        <v>58</v>
      </c>
      <c r="AD27" s="192" t="s">
        <v>58</v>
      </c>
      <c r="AE27" s="192" t="s">
        <v>58</v>
      </c>
      <c r="AF27" s="192" t="s">
        <v>58</v>
      </c>
      <c r="AG27" s="192" t="s">
        <v>58</v>
      </c>
      <c r="AH27" s="192" t="s">
        <v>58</v>
      </c>
      <c r="AI27" s="192" t="s">
        <v>58</v>
      </c>
      <c r="AJ27" s="192" t="s">
        <v>58</v>
      </c>
      <c r="AK27" s="192" t="s">
        <v>58</v>
      </c>
      <c r="AL27" s="192" t="s">
        <v>58</v>
      </c>
      <c r="AM27" s="192" t="s">
        <v>58</v>
      </c>
      <c r="AN27" s="192" t="s">
        <v>58</v>
      </c>
      <c r="AO27" s="192" t="s">
        <v>58</v>
      </c>
      <c r="AP27" s="192" t="s">
        <v>58</v>
      </c>
      <c r="AQ27" s="192" t="s">
        <v>58</v>
      </c>
      <c r="AR27" s="192" t="s">
        <v>58</v>
      </c>
      <c r="AS27" s="192" t="s">
        <v>58</v>
      </c>
      <c r="AT27" s="192" t="s">
        <v>58</v>
      </c>
      <c r="AU27" s="192" t="s">
        <v>58</v>
      </c>
      <c r="AV27" s="192" t="s">
        <v>58</v>
      </c>
      <c r="AW27" s="192" t="s">
        <v>58</v>
      </c>
      <c r="AX27" s="192" t="s">
        <v>58</v>
      </c>
      <c r="AY27" s="192" t="s">
        <v>58</v>
      </c>
      <c r="AZ27" s="192" t="s">
        <v>58</v>
      </c>
      <c r="BA27" s="192" t="s">
        <v>58</v>
      </c>
      <c r="BB27" s="192" t="s">
        <v>58</v>
      </c>
      <c r="BC27" s="192" t="s">
        <v>58</v>
      </c>
      <c r="BD27" s="192" t="s">
        <v>58</v>
      </c>
      <c r="BE27" s="192" t="s">
        <v>58</v>
      </c>
      <c r="BF27" s="192" t="s">
        <v>58</v>
      </c>
      <c r="BG27" s="192" t="s">
        <v>58</v>
      </c>
      <c r="BH27" s="192" t="s">
        <v>58</v>
      </c>
      <c r="BI27" s="192" t="s">
        <v>58</v>
      </c>
      <c r="BJ27" s="192" t="s">
        <v>58</v>
      </c>
      <c r="BK27" s="192" t="s">
        <v>58</v>
      </c>
      <c r="BL27" s="192" t="s">
        <v>58</v>
      </c>
      <c r="BM27" s="192" t="s">
        <v>58</v>
      </c>
      <c r="BN27" s="192" t="s">
        <v>58</v>
      </c>
      <c r="BO27" s="192" t="s">
        <v>58</v>
      </c>
      <c r="BP27" s="192" t="s">
        <v>58</v>
      </c>
      <c r="BQ27" s="192" t="s">
        <v>58</v>
      </c>
      <c r="BR27" s="192" t="s">
        <v>58</v>
      </c>
      <c r="BS27" s="192" t="s">
        <v>58</v>
      </c>
      <c r="BT27" s="192" t="s">
        <v>58</v>
      </c>
      <c r="BU27" s="192" t="s">
        <v>58</v>
      </c>
      <c r="BV27" s="192" t="s">
        <v>58</v>
      </c>
      <c r="BW27" s="192" t="s">
        <v>58</v>
      </c>
      <c r="BX27" s="192" t="s">
        <v>58</v>
      </c>
      <c r="BY27" s="192" t="s">
        <v>58</v>
      </c>
      <c r="BZ27" s="192" t="s">
        <v>58</v>
      </c>
      <c r="CA27" s="192" t="s">
        <v>58</v>
      </c>
      <c r="CB27" s="193" t="s">
        <v>58</v>
      </c>
      <c r="CC27" s="29"/>
    </row>
    <row r="28" spans="1:81" ht="15" customHeight="1" x14ac:dyDescent="0.25">
      <c r="A28" s="39" t="s">
        <v>324</v>
      </c>
      <c r="B28" s="39" t="s">
        <v>216</v>
      </c>
      <c r="C28" s="169">
        <v>3</v>
      </c>
      <c r="D28" s="170">
        <v>36526</v>
      </c>
      <c r="E28" s="171">
        <v>2958465</v>
      </c>
      <c r="F28" s="293"/>
      <c r="G28" s="192" t="s">
        <v>58</v>
      </c>
      <c r="H28" s="192" t="s">
        <v>58</v>
      </c>
      <c r="I28" s="192" t="s">
        <v>58</v>
      </c>
      <c r="J28" s="192" t="s">
        <v>58</v>
      </c>
      <c r="K28" s="192" t="s">
        <v>58</v>
      </c>
      <c r="L28" s="192" t="s">
        <v>58</v>
      </c>
      <c r="M28" s="192" t="s">
        <v>58</v>
      </c>
      <c r="N28" s="192" t="s">
        <v>58</v>
      </c>
      <c r="O28" s="192" t="s">
        <v>58</v>
      </c>
      <c r="P28" s="192" t="s">
        <v>58</v>
      </c>
      <c r="Q28" s="192" t="s">
        <v>58</v>
      </c>
      <c r="R28" s="192" t="s">
        <v>58</v>
      </c>
      <c r="S28" s="192" t="s">
        <v>58</v>
      </c>
      <c r="T28" s="190" t="s">
        <v>47</v>
      </c>
      <c r="U28" s="192" t="s">
        <v>58</v>
      </c>
      <c r="V28" s="192" t="s">
        <v>58</v>
      </c>
      <c r="W28" s="190" t="s">
        <v>47</v>
      </c>
      <c r="X28" s="192" t="s">
        <v>58</v>
      </c>
      <c r="Y28" s="192" t="s">
        <v>58</v>
      </c>
      <c r="Z28" s="190" t="s">
        <v>47</v>
      </c>
      <c r="AA28" s="192" t="s">
        <v>58</v>
      </c>
      <c r="AB28" s="192" t="s">
        <v>58</v>
      </c>
      <c r="AC28" s="192" t="s">
        <v>58</v>
      </c>
      <c r="AD28" s="192" t="s">
        <v>58</v>
      </c>
      <c r="AE28" s="192" t="s">
        <v>58</v>
      </c>
      <c r="AF28" s="192" t="s">
        <v>58</v>
      </c>
      <c r="AG28" s="192" t="s">
        <v>58</v>
      </c>
      <c r="AH28" s="192" t="s">
        <v>58</v>
      </c>
      <c r="AI28" s="192" t="s">
        <v>58</v>
      </c>
      <c r="AJ28" s="192" t="s">
        <v>58</v>
      </c>
      <c r="AK28" s="192" t="s">
        <v>58</v>
      </c>
      <c r="AL28" s="192" t="s">
        <v>58</v>
      </c>
      <c r="AM28" s="192" t="s">
        <v>58</v>
      </c>
      <c r="AN28" s="192" t="s">
        <v>58</v>
      </c>
      <c r="AO28" s="192" t="s">
        <v>58</v>
      </c>
      <c r="AP28" s="192" t="s">
        <v>58</v>
      </c>
      <c r="AQ28" s="192" t="s">
        <v>58</v>
      </c>
      <c r="AR28" s="192" t="s">
        <v>58</v>
      </c>
      <c r="AS28" s="192" t="s">
        <v>58</v>
      </c>
      <c r="AT28" s="192" t="s">
        <v>58</v>
      </c>
      <c r="AU28" s="192" t="s">
        <v>58</v>
      </c>
      <c r="AV28" s="192" t="s">
        <v>58</v>
      </c>
      <c r="AW28" s="192" t="s">
        <v>58</v>
      </c>
      <c r="AX28" s="192" t="s">
        <v>58</v>
      </c>
      <c r="AY28" s="192" t="s">
        <v>58</v>
      </c>
      <c r="AZ28" s="192" t="s">
        <v>58</v>
      </c>
      <c r="BA28" s="192" t="s">
        <v>58</v>
      </c>
      <c r="BB28" s="192" t="s">
        <v>58</v>
      </c>
      <c r="BC28" s="192" t="s">
        <v>58</v>
      </c>
      <c r="BD28" s="192" t="s">
        <v>58</v>
      </c>
      <c r="BE28" s="192" t="s">
        <v>58</v>
      </c>
      <c r="BF28" s="192" t="s">
        <v>58</v>
      </c>
      <c r="BG28" s="192" t="s">
        <v>58</v>
      </c>
      <c r="BH28" s="192" t="s">
        <v>58</v>
      </c>
      <c r="BI28" s="192" t="s">
        <v>58</v>
      </c>
      <c r="BJ28" s="192" t="s">
        <v>58</v>
      </c>
      <c r="BK28" s="192" t="s">
        <v>58</v>
      </c>
      <c r="BL28" s="192" t="s">
        <v>58</v>
      </c>
      <c r="BM28" s="192" t="s">
        <v>58</v>
      </c>
      <c r="BN28" s="192" t="s">
        <v>58</v>
      </c>
      <c r="BO28" s="192" t="s">
        <v>58</v>
      </c>
      <c r="BP28" s="192" t="s">
        <v>58</v>
      </c>
      <c r="BQ28" s="192" t="s">
        <v>58</v>
      </c>
      <c r="BR28" s="192" t="s">
        <v>58</v>
      </c>
      <c r="BS28" s="192" t="s">
        <v>58</v>
      </c>
      <c r="BT28" s="192" t="s">
        <v>58</v>
      </c>
      <c r="BU28" s="192" t="s">
        <v>58</v>
      </c>
      <c r="BV28" s="192" t="s">
        <v>58</v>
      </c>
      <c r="BW28" s="192" t="s">
        <v>58</v>
      </c>
      <c r="BX28" s="192" t="s">
        <v>58</v>
      </c>
      <c r="BY28" s="192" t="s">
        <v>58</v>
      </c>
      <c r="BZ28" s="192" t="s">
        <v>58</v>
      </c>
      <c r="CA28" s="192" t="s">
        <v>58</v>
      </c>
      <c r="CB28" s="193" t="s">
        <v>58</v>
      </c>
      <c r="CC28" s="29"/>
    </row>
    <row r="29" spans="1:81" ht="15" customHeight="1" x14ac:dyDescent="0.25">
      <c r="A29" s="39" t="s">
        <v>325</v>
      </c>
      <c r="B29" s="39" t="s">
        <v>217</v>
      </c>
      <c r="C29" s="169">
        <v>3</v>
      </c>
      <c r="D29" s="170">
        <v>36526</v>
      </c>
      <c r="E29" s="171">
        <v>2958465</v>
      </c>
      <c r="F29" s="293"/>
      <c r="G29" s="192" t="s">
        <v>58</v>
      </c>
      <c r="H29" s="192" t="s">
        <v>58</v>
      </c>
      <c r="I29" s="192" t="s">
        <v>58</v>
      </c>
      <c r="J29" s="192" t="s">
        <v>58</v>
      </c>
      <c r="K29" s="192" t="s">
        <v>58</v>
      </c>
      <c r="L29" s="192" t="s">
        <v>58</v>
      </c>
      <c r="M29" s="192" t="s">
        <v>58</v>
      </c>
      <c r="N29" s="192" t="s">
        <v>58</v>
      </c>
      <c r="O29" s="192" t="s">
        <v>58</v>
      </c>
      <c r="P29" s="192" t="s">
        <v>58</v>
      </c>
      <c r="Q29" s="192" t="s">
        <v>58</v>
      </c>
      <c r="R29" s="192" t="s">
        <v>58</v>
      </c>
      <c r="S29" s="192" t="s">
        <v>58</v>
      </c>
      <c r="T29" s="190" t="s">
        <v>47</v>
      </c>
      <c r="U29" s="192" t="s">
        <v>58</v>
      </c>
      <c r="V29" s="192" t="s">
        <v>58</v>
      </c>
      <c r="W29" s="192" t="s">
        <v>58</v>
      </c>
      <c r="X29" s="192" t="s">
        <v>58</v>
      </c>
      <c r="Y29" s="192" t="s">
        <v>58</v>
      </c>
      <c r="Z29" s="190" t="s">
        <v>47</v>
      </c>
      <c r="AA29" s="192" t="s">
        <v>58</v>
      </c>
      <c r="AB29" s="192" t="s">
        <v>58</v>
      </c>
      <c r="AC29" s="192" t="s">
        <v>58</v>
      </c>
      <c r="AD29" s="192" t="s">
        <v>58</v>
      </c>
      <c r="AE29" s="192" t="s">
        <v>58</v>
      </c>
      <c r="AF29" s="192" t="s">
        <v>58</v>
      </c>
      <c r="AG29" s="192" t="s">
        <v>58</v>
      </c>
      <c r="AH29" s="192" t="s">
        <v>58</v>
      </c>
      <c r="AI29" s="192" t="s">
        <v>58</v>
      </c>
      <c r="AJ29" s="192" t="s">
        <v>58</v>
      </c>
      <c r="AK29" s="192" t="s">
        <v>58</v>
      </c>
      <c r="AL29" s="192" t="s">
        <v>58</v>
      </c>
      <c r="AM29" s="192" t="s">
        <v>58</v>
      </c>
      <c r="AN29" s="192" t="s">
        <v>58</v>
      </c>
      <c r="AO29" s="192" t="s">
        <v>58</v>
      </c>
      <c r="AP29" s="192" t="s">
        <v>58</v>
      </c>
      <c r="AQ29" s="192" t="s">
        <v>58</v>
      </c>
      <c r="AR29" s="192" t="s">
        <v>58</v>
      </c>
      <c r="AS29" s="192" t="s">
        <v>58</v>
      </c>
      <c r="AT29" s="192" t="s">
        <v>58</v>
      </c>
      <c r="AU29" s="192" t="s">
        <v>58</v>
      </c>
      <c r="AV29" s="192" t="s">
        <v>58</v>
      </c>
      <c r="AW29" s="192" t="s">
        <v>58</v>
      </c>
      <c r="AX29" s="192" t="s">
        <v>58</v>
      </c>
      <c r="AY29" s="192" t="s">
        <v>58</v>
      </c>
      <c r="AZ29" s="192" t="s">
        <v>58</v>
      </c>
      <c r="BA29" s="192" t="s">
        <v>58</v>
      </c>
      <c r="BB29" s="192" t="s">
        <v>58</v>
      </c>
      <c r="BC29" s="192" t="s">
        <v>58</v>
      </c>
      <c r="BD29" s="192" t="s">
        <v>58</v>
      </c>
      <c r="BE29" s="192" t="s">
        <v>58</v>
      </c>
      <c r="BF29" s="192" t="s">
        <v>58</v>
      </c>
      <c r="BG29" s="192" t="s">
        <v>58</v>
      </c>
      <c r="BH29" s="192" t="s">
        <v>58</v>
      </c>
      <c r="BI29" s="192" t="s">
        <v>58</v>
      </c>
      <c r="BJ29" s="192" t="s">
        <v>58</v>
      </c>
      <c r="BK29" s="192" t="s">
        <v>58</v>
      </c>
      <c r="BL29" s="192" t="s">
        <v>58</v>
      </c>
      <c r="BM29" s="192" t="s">
        <v>58</v>
      </c>
      <c r="BN29" s="192" t="s">
        <v>58</v>
      </c>
      <c r="BO29" s="192" t="s">
        <v>58</v>
      </c>
      <c r="BP29" s="192" t="s">
        <v>58</v>
      </c>
      <c r="BQ29" s="192" t="s">
        <v>58</v>
      </c>
      <c r="BR29" s="192" t="s">
        <v>58</v>
      </c>
      <c r="BS29" s="192" t="s">
        <v>58</v>
      </c>
      <c r="BT29" s="192" t="s">
        <v>58</v>
      </c>
      <c r="BU29" s="192" t="s">
        <v>58</v>
      </c>
      <c r="BV29" s="192" t="s">
        <v>58</v>
      </c>
      <c r="BW29" s="192" t="s">
        <v>58</v>
      </c>
      <c r="BX29" s="192" t="s">
        <v>58</v>
      </c>
      <c r="BY29" s="192" t="s">
        <v>58</v>
      </c>
      <c r="BZ29" s="192" t="s">
        <v>58</v>
      </c>
      <c r="CA29" s="192" t="s">
        <v>58</v>
      </c>
      <c r="CB29" s="193" t="s">
        <v>58</v>
      </c>
      <c r="CC29" s="29"/>
    </row>
    <row r="30" spans="1:81" ht="15" customHeight="1" x14ac:dyDescent="0.25">
      <c r="A30" s="39" t="s">
        <v>326</v>
      </c>
      <c r="B30" s="39" t="s">
        <v>218</v>
      </c>
      <c r="C30" s="169">
        <v>3</v>
      </c>
      <c r="D30" s="170">
        <v>36526</v>
      </c>
      <c r="E30" s="171">
        <v>2958465</v>
      </c>
      <c r="F30" s="293"/>
      <c r="G30" s="192" t="s">
        <v>58</v>
      </c>
      <c r="H30" s="192" t="s">
        <v>58</v>
      </c>
      <c r="I30" s="192" t="s">
        <v>58</v>
      </c>
      <c r="J30" s="192" t="s">
        <v>58</v>
      </c>
      <c r="K30" s="192" t="s">
        <v>58</v>
      </c>
      <c r="L30" s="192" t="s">
        <v>58</v>
      </c>
      <c r="M30" s="192" t="s">
        <v>58</v>
      </c>
      <c r="N30" s="192" t="s">
        <v>58</v>
      </c>
      <c r="O30" s="192" t="s">
        <v>58</v>
      </c>
      <c r="P30" s="192" t="s">
        <v>58</v>
      </c>
      <c r="Q30" s="192" t="s">
        <v>58</v>
      </c>
      <c r="R30" s="192" t="s">
        <v>58</v>
      </c>
      <c r="S30" s="192" t="s">
        <v>58</v>
      </c>
      <c r="T30" s="190" t="s">
        <v>47</v>
      </c>
      <c r="U30" s="192" t="s">
        <v>58</v>
      </c>
      <c r="V30" s="192" t="s">
        <v>58</v>
      </c>
      <c r="W30" s="190" t="s">
        <v>47</v>
      </c>
      <c r="X30" s="192" t="s">
        <v>58</v>
      </c>
      <c r="Y30" s="192" t="s">
        <v>58</v>
      </c>
      <c r="Z30" s="190" t="s">
        <v>47</v>
      </c>
      <c r="AA30" s="192" t="s">
        <v>58</v>
      </c>
      <c r="AB30" s="192" t="s">
        <v>58</v>
      </c>
      <c r="AC30" s="192" t="s">
        <v>58</v>
      </c>
      <c r="AD30" s="192" t="s">
        <v>58</v>
      </c>
      <c r="AE30" s="192" t="s">
        <v>58</v>
      </c>
      <c r="AF30" s="192" t="s">
        <v>58</v>
      </c>
      <c r="AG30" s="192" t="s">
        <v>58</v>
      </c>
      <c r="AH30" s="192" t="s">
        <v>58</v>
      </c>
      <c r="AI30" s="192" t="s">
        <v>58</v>
      </c>
      <c r="AJ30" s="192" t="s">
        <v>58</v>
      </c>
      <c r="AK30" s="192" t="s">
        <v>58</v>
      </c>
      <c r="AL30" s="192" t="s">
        <v>58</v>
      </c>
      <c r="AM30" s="192" t="s">
        <v>58</v>
      </c>
      <c r="AN30" s="192" t="s">
        <v>58</v>
      </c>
      <c r="AO30" s="192" t="s">
        <v>58</v>
      </c>
      <c r="AP30" s="192" t="s">
        <v>58</v>
      </c>
      <c r="AQ30" s="192" t="s">
        <v>58</v>
      </c>
      <c r="AR30" s="192" t="s">
        <v>58</v>
      </c>
      <c r="AS30" s="192" t="s">
        <v>58</v>
      </c>
      <c r="AT30" s="192" t="s">
        <v>58</v>
      </c>
      <c r="AU30" s="192" t="s">
        <v>58</v>
      </c>
      <c r="AV30" s="192" t="s">
        <v>58</v>
      </c>
      <c r="AW30" s="192" t="s">
        <v>58</v>
      </c>
      <c r="AX30" s="192" t="s">
        <v>58</v>
      </c>
      <c r="AY30" s="192" t="s">
        <v>58</v>
      </c>
      <c r="AZ30" s="192" t="s">
        <v>58</v>
      </c>
      <c r="BA30" s="192" t="s">
        <v>58</v>
      </c>
      <c r="BB30" s="192" t="s">
        <v>58</v>
      </c>
      <c r="BC30" s="192" t="s">
        <v>58</v>
      </c>
      <c r="BD30" s="192" t="s">
        <v>58</v>
      </c>
      <c r="BE30" s="192" t="s">
        <v>58</v>
      </c>
      <c r="BF30" s="192" t="s">
        <v>58</v>
      </c>
      <c r="BG30" s="192" t="s">
        <v>58</v>
      </c>
      <c r="BH30" s="192" t="s">
        <v>58</v>
      </c>
      <c r="BI30" s="192" t="s">
        <v>58</v>
      </c>
      <c r="BJ30" s="192" t="s">
        <v>58</v>
      </c>
      <c r="BK30" s="192" t="s">
        <v>58</v>
      </c>
      <c r="BL30" s="192" t="s">
        <v>58</v>
      </c>
      <c r="BM30" s="192" t="s">
        <v>58</v>
      </c>
      <c r="BN30" s="192" t="s">
        <v>58</v>
      </c>
      <c r="BO30" s="192" t="s">
        <v>58</v>
      </c>
      <c r="BP30" s="192" t="s">
        <v>58</v>
      </c>
      <c r="BQ30" s="192" t="s">
        <v>58</v>
      </c>
      <c r="BR30" s="192" t="s">
        <v>58</v>
      </c>
      <c r="BS30" s="192" t="s">
        <v>58</v>
      </c>
      <c r="BT30" s="192" t="s">
        <v>58</v>
      </c>
      <c r="BU30" s="192" t="s">
        <v>58</v>
      </c>
      <c r="BV30" s="192" t="s">
        <v>58</v>
      </c>
      <c r="BW30" s="192" t="s">
        <v>58</v>
      </c>
      <c r="BX30" s="192" t="s">
        <v>58</v>
      </c>
      <c r="BY30" s="192" t="s">
        <v>58</v>
      </c>
      <c r="BZ30" s="192" t="s">
        <v>58</v>
      </c>
      <c r="CA30" s="192" t="s">
        <v>58</v>
      </c>
      <c r="CB30" s="193" t="s">
        <v>58</v>
      </c>
      <c r="CC30" s="29"/>
    </row>
    <row r="31" spans="1:81" ht="15" customHeight="1" thickBot="1" x14ac:dyDescent="0.3">
      <c r="A31" s="107" t="s">
        <v>327</v>
      </c>
      <c r="B31" s="107" t="s">
        <v>177</v>
      </c>
      <c r="C31" s="177">
        <v>3</v>
      </c>
      <c r="D31" s="178">
        <v>36526</v>
      </c>
      <c r="E31" s="179">
        <v>2958465</v>
      </c>
      <c r="F31" s="294"/>
      <c r="G31" s="194" t="s">
        <v>47</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t="s">
        <v>58</v>
      </c>
      <c r="AB31" s="195" t="s">
        <v>58</v>
      </c>
      <c r="AC31" s="195" t="s">
        <v>58</v>
      </c>
      <c r="AD31" s="195" t="s">
        <v>58</v>
      </c>
      <c r="AE31" s="195" t="s">
        <v>58</v>
      </c>
      <c r="AF31" s="195" t="s">
        <v>58</v>
      </c>
      <c r="AG31" s="195" t="s">
        <v>58</v>
      </c>
      <c r="AH31" s="195" t="s">
        <v>58</v>
      </c>
      <c r="AI31" s="195" t="s">
        <v>58</v>
      </c>
      <c r="AJ31" s="195" t="s">
        <v>58</v>
      </c>
      <c r="AK31" s="195" t="s">
        <v>58</v>
      </c>
      <c r="AL31" s="195" t="s">
        <v>58</v>
      </c>
      <c r="AM31" s="195" t="s">
        <v>58</v>
      </c>
      <c r="AN31" s="195" t="s">
        <v>58</v>
      </c>
      <c r="AO31" s="195" t="s">
        <v>58</v>
      </c>
      <c r="AP31" s="195" t="s">
        <v>58</v>
      </c>
      <c r="AQ31" s="195" t="s">
        <v>58</v>
      </c>
      <c r="AR31" s="195" t="s">
        <v>58</v>
      </c>
      <c r="AS31" s="195" t="s">
        <v>58</v>
      </c>
      <c r="AT31" s="195" t="s">
        <v>58</v>
      </c>
      <c r="AU31" s="195" t="s">
        <v>58</v>
      </c>
      <c r="AV31" s="195" t="s">
        <v>58</v>
      </c>
      <c r="AW31" s="195" t="s">
        <v>58</v>
      </c>
      <c r="AX31" s="195" t="s">
        <v>58</v>
      </c>
      <c r="AY31" s="195" t="s">
        <v>58</v>
      </c>
      <c r="AZ31" s="195" t="s">
        <v>58</v>
      </c>
      <c r="BA31" s="195" t="s">
        <v>58</v>
      </c>
      <c r="BB31" s="195" t="s">
        <v>58</v>
      </c>
      <c r="BC31" s="195" t="s">
        <v>58</v>
      </c>
      <c r="BD31" s="195" t="s">
        <v>58</v>
      </c>
      <c r="BE31" s="195" t="s">
        <v>58</v>
      </c>
      <c r="BF31" s="195" t="s">
        <v>58</v>
      </c>
      <c r="BG31" s="195" t="s">
        <v>58</v>
      </c>
      <c r="BH31" s="195" t="s">
        <v>58</v>
      </c>
      <c r="BI31" s="195" t="s">
        <v>58</v>
      </c>
      <c r="BJ31" s="195" t="s">
        <v>58</v>
      </c>
      <c r="BK31" s="195" t="s">
        <v>58</v>
      </c>
      <c r="BL31" s="195" t="s">
        <v>58</v>
      </c>
      <c r="BM31" s="195" t="s">
        <v>58</v>
      </c>
      <c r="BN31" s="195" t="s">
        <v>58</v>
      </c>
      <c r="BO31" s="195" t="s">
        <v>58</v>
      </c>
      <c r="BP31" s="195" t="s">
        <v>58</v>
      </c>
      <c r="BQ31" s="195" t="s">
        <v>58</v>
      </c>
      <c r="BR31" s="195" t="s">
        <v>58</v>
      </c>
      <c r="BS31" s="195" t="s">
        <v>58</v>
      </c>
      <c r="BT31" s="195" t="s">
        <v>58</v>
      </c>
      <c r="BU31" s="195" t="s">
        <v>58</v>
      </c>
      <c r="BV31" s="195" t="s">
        <v>58</v>
      </c>
      <c r="BW31" s="195" t="s">
        <v>58</v>
      </c>
      <c r="BX31" s="195" t="s">
        <v>58</v>
      </c>
      <c r="BY31" s="195" t="s">
        <v>58</v>
      </c>
      <c r="BZ31" s="195" t="s">
        <v>58</v>
      </c>
      <c r="CA31" s="195" t="s">
        <v>58</v>
      </c>
      <c r="CB31" s="196" t="s">
        <v>58</v>
      </c>
      <c r="CC31" s="29"/>
    </row>
    <row r="32" spans="1:81" s="21" customFormat="1" x14ac:dyDescent="0.25">
      <c r="A32" s="25"/>
      <c r="B32" s="9"/>
      <c r="C32" s="24"/>
      <c r="D32" s="24"/>
      <c r="E32" s="24"/>
      <c r="F32" s="25"/>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row>
    <row r="33" spans="1:81" s="21" customFormat="1" x14ac:dyDescent="0.25">
      <c r="A33" s="11"/>
      <c r="B33" s="1"/>
      <c r="C33" s="1"/>
      <c r="D33" s="1"/>
      <c r="E33" s="1"/>
      <c r="F33" s="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row>
    <row r="34" spans="1:81" s="21" customFormat="1" ht="30" customHeight="1" x14ac:dyDescent="0.25">
      <c r="A34" s="301" t="s">
        <v>345</v>
      </c>
      <c r="B34" s="301"/>
      <c r="C34" s="301"/>
      <c r="D34" s="301"/>
      <c r="E34"/>
      <c r="F34"/>
      <c r="G34" s="1"/>
      <c r="H34" s="274" t="s">
        <v>174</v>
      </c>
      <c r="I34" s="275"/>
      <c r="J34" s="275"/>
      <c r="K34" s="275"/>
      <c r="L34" s="275"/>
      <c r="M34" s="275"/>
      <c r="N34" s="275"/>
      <c r="O34" s="275"/>
      <c r="P34" s="276"/>
      <c r="Q34" s="54"/>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row>
    <row r="35" spans="1:81" ht="75.75" customHeight="1" x14ac:dyDescent="0.25">
      <c r="A35" s="45" t="s">
        <v>412</v>
      </c>
      <c r="B35" s="298" t="s">
        <v>575</v>
      </c>
      <c r="C35" s="299"/>
      <c r="D35" s="300"/>
      <c r="G35" s="1"/>
      <c r="H35" s="95" t="s">
        <v>47</v>
      </c>
      <c r="I35" s="31" t="s">
        <v>175</v>
      </c>
      <c r="J35" s="295" t="s">
        <v>1221</v>
      </c>
      <c r="K35" s="295"/>
      <c r="L35" s="295"/>
      <c r="M35" s="295"/>
      <c r="N35" s="295"/>
      <c r="O35" s="295"/>
      <c r="P35" s="296"/>
      <c r="Q35" s="55"/>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49.5" customHeight="1" x14ac:dyDescent="0.25">
      <c r="A36" s="45" t="s">
        <v>413</v>
      </c>
      <c r="B36" s="298" t="s">
        <v>408</v>
      </c>
      <c r="C36" s="299"/>
      <c r="D36" s="300"/>
      <c r="G36" s="1"/>
      <c r="H36" s="96" t="s">
        <v>58</v>
      </c>
      <c r="I36" s="31" t="s">
        <v>176</v>
      </c>
      <c r="J36" s="277" t="s">
        <v>1222</v>
      </c>
      <c r="K36" s="295"/>
      <c r="L36" s="295"/>
      <c r="M36" s="295"/>
      <c r="N36" s="295"/>
      <c r="O36" s="295"/>
      <c r="P36" s="296"/>
      <c r="Q36" s="56"/>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row>
    <row r="37" spans="1:81" ht="113.25" customHeight="1" x14ac:dyDescent="0.25">
      <c r="A37" s="45" t="s">
        <v>414</v>
      </c>
      <c r="B37" s="298" t="s">
        <v>431</v>
      </c>
      <c r="C37" s="299"/>
      <c r="D37" s="300"/>
      <c r="G37" s="1"/>
      <c r="H37" s="46"/>
      <c r="I37" s="46"/>
      <c r="J37" s="46"/>
      <c r="K37" s="46"/>
      <c r="L37" s="46"/>
      <c r="M37" s="46"/>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row>
    <row r="38" spans="1:81" ht="110.25" customHeight="1" x14ac:dyDescent="0.25">
      <c r="A38" s="45" t="s">
        <v>415</v>
      </c>
      <c r="B38" s="298" t="s">
        <v>432</v>
      </c>
      <c r="C38" s="299"/>
      <c r="D38" s="300"/>
      <c r="G38" s="1"/>
      <c r="H38" s="297"/>
      <c r="I38" s="297"/>
      <c r="J38" s="47"/>
      <c r="K38" s="47"/>
      <c r="L38" s="47"/>
      <c r="M38" s="47"/>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row>
    <row r="39" spans="1:81" ht="64.5" customHeight="1" x14ac:dyDescent="0.25">
      <c r="A39" s="45" t="s">
        <v>416</v>
      </c>
      <c r="B39" s="298" t="s">
        <v>430</v>
      </c>
      <c r="C39" s="299"/>
      <c r="D39" s="300"/>
      <c r="G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row>
    <row r="40" spans="1:81" ht="30" customHeight="1" x14ac:dyDescent="0.25">
      <c r="A40" s="45" t="s">
        <v>417</v>
      </c>
      <c r="B40" s="298" t="s">
        <v>361</v>
      </c>
      <c r="C40" s="299"/>
      <c r="D40" s="300"/>
    </row>
    <row r="41" spans="1:81" ht="33" customHeight="1" x14ac:dyDescent="0.25">
      <c r="A41" s="45" t="s">
        <v>1223</v>
      </c>
      <c r="B41" s="298" t="s">
        <v>1289</v>
      </c>
      <c r="C41" s="299"/>
      <c r="D41" s="300"/>
    </row>
  </sheetData>
  <mergeCells count="20">
    <mergeCell ref="H38:I38"/>
    <mergeCell ref="B40:D40"/>
    <mergeCell ref="A34:D34"/>
    <mergeCell ref="B41:D41"/>
    <mergeCell ref="B35:D35"/>
    <mergeCell ref="B36:D36"/>
    <mergeCell ref="B37:D37"/>
    <mergeCell ref="B38:D38"/>
    <mergeCell ref="B39:D39"/>
    <mergeCell ref="A1:E6"/>
    <mergeCell ref="F8:F31"/>
    <mergeCell ref="H34:P34"/>
    <mergeCell ref="J35:P35"/>
    <mergeCell ref="J36:P36"/>
    <mergeCell ref="AT1:CB1"/>
    <mergeCell ref="AT2:CB2"/>
    <mergeCell ref="G1:AS1"/>
    <mergeCell ref="G2:AS2"/>
    <mergeCell ref="G3:AS3"/>
    <mergeCell ref="AT3:CB3"/>
  </mergeCells>
  <conditionalFormatting sqref="D9:E9">
    <cfRule type="expression" dxfId="23" priority="5">
      <formula>#REF!="Disabled"</formula>
    </cfRule>
  </conditionalFormatting>
  <conditionalFormatting sqref="D10:E31">
    <cfRule type="expression" dxfId="22" priority="4">
      <formula>#REF!="Disabled"</formula>
    </cfRule>
  </conditionalFormatting>
  <conditionalFormatting sqref="I35:I36">
    <cfRule type="cellIs" dxfId="21" priority="1" operator="equal">
      <formula>"R"</formula>
    </cfRule>
    <cfRule type="cellIs" dxfId="20" priority="2" operator="equal">
      <formula>"O"</formula>
    </cfRule>
    <cfRule type="cellIs" dxfId="19" priority="3" operator="equal">
      <formula>"X"</formula>
    </cfRule>
  </conditionalFormatting>
  <pageMargins left="0.7" right="0.7" top="0.75" bottom="0.75" header="0.3" footer="0.3"/>
  <pageSetup paperSize="9" scale="10" orientation="portrait" r:id="rId1"/>
  <colBreaks count="1" manualBreakCount="1">
    <brk id="4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10"/>
  <sheetViews>
    <sheetView showGridLines="0" zoomScale="85" zoomScaleNormal="85" workbookViewId="0">
      <pane ySplit="1" topLeftCell="A2" activePane="bottomLeft" state="frozen"/>
      <selection pane="bottomLeft"/>
    </sheetView>
  </sheetViews>
  <sheetFormatPr defaultColWidth="34" defaultRowHeight="15" x14ac:dyDescent="0.25"/>
  <cols>
    <col min="1" max="1" width="19.7109375" style="19" customWidth="1"/>
    <col min="2" max="2" width="14.28515625" style="19" customWidth="1"/>
    <col min="3" max="3" width="25.7109375" style="19" customWidth="1"/>
    <col min="4" max="4" width="27" style="10" customWidth="1"/>
    <col min="5" max="5" width="42.140625" style="19" customWidth="1"/>
    <col min="6" max="6" width="37" style="19" customWidth="1"/>
    <col min="7" max="7" width="34" style="19"/>
    <col min="8" max="8" width="9.7109375" style="19" bestFit="1" customWidth="1"/>
    <col min="9" max="9" width="12.85546875" style="19" bestFit="1" customWidth="1"/>
    <col min="10" max="10" width="13.140625" style="19" bestFit="1" customWidth="1"/>
    <col min="11" max="11" width="12" style="19" bestFit="1" customWidth="1"/>
    <col min="12" max="16384" width="34" style="19"/>
  </cols>
  <sheetData>
    <row r="1" spans="1:11" ht="45" customHeight="1" x14ac:dyDescent="0.25">
      <c r="A1" s="2" t="s">
        <v>27</v>
      </c>
      <c r="B1" s="2" t="s">
        <v>3</v>
      </c>
      <c r="C1" s="2" t="s">
        <v>186</v>
      </c>
      <c r="D1" s="2" t="s">
        <v>219</v>
      </c>
      <c r="E1" s="5" t="s">
        <v>19</v>
      </c>
      <c r="F1" s="5" t="s">
        <v>985</v>
      </c>
      <c r="G1" s="2" t="s">
        <v>220</v>
      </c>
      <c r="H1" s="5" t="s">
        <v>705</v>
      </c>
      <c r="I1" s="5" t="s">
        <v>714</v>
      </c>
      <c r="J1" s="5" t="s">
        <v>668</v>
      </c>
      <c r="K1" s="5" t="s">
        <v>669</v>
      </c>
    </row>
    <row r="2" spans="1:11" ht="60" x14ac:dyDescent="0.25">
      <c r="A2" s="51" t="s">
        <v>224</v>
      </c>
      <c r="B2" s="197" t="str">
        <f>VLOOKUP(C2,Implementation!$B$5:$E$14,4,0)</f>
        <v>T1M</v>
      </c>
      <c r="C2" s="3" t="s">
        <v>6</v>
      </c>
      <c r="D2" s="3" t="s">
        <v>225</v>
      </c>
      <c r="E2" s="3" t="s">
        <v>226</v>
      </c>
      <c r="F2" s="3" t="str">
        <f t="shared" ref="F2:F10" si="0">"Check if the dimensions uniquely identify each record in the "&amp;C2&amp;" data set."</f>
        <v>Check if the dimensions uniquely identify each record in the Instrument data set.</v>
      </c>
      <c r="G2" s="3" t="s">
        <v>223</v>
      </c>
      <c r="H2" s="41">
        <v>1</v>
      </c>
      <c r="I2" s="41" t="s">
        <v>715</v>
      </c>
      <c r="J2" s="198">
        <v>36526</v>
      </c>
      <c r="K2" s="198">
        <v>2958465</v>
      </c>
    </row>
    <row r="3" spans="1:11" ht="45" x14ac:dyDescent="0.25">
      <c r="A3" s="51" t="s">
        <v>227</v>
      </c>
      <c r="B3" s="197" t="str">
        <f>VLOOKUP(C3,Implementation!$B$5:$E$14,4,0)</f>
        <v>T1M</v>
      </c>
      <c r="C3" s="3" t="s">
        <v>8</v>
      </c>
      <c r="D3" s="3" t="s">
        <v>225</v>
      </c>
      <c r="E3" s="3" t="s">
        <v>228</v>
      </c>
      <c r="F3" s="3" t="str">
        <f t="shared" si="0"/>
        <v>Check if the dimensions uniquely identify each record in the Financial data set.</v>
      </c>
      <c r="G3" s="3" t="s">
        <v>223</v>
      </c>
      <c r="H3" s="41">
        <v>1</v>
      </c>
      <c r="I3" s="41" t="s">
        <v>715</v>
      </c>
      <c r="J3" s="198">
        <v>36526</v>
      </c>
      <c r="K3" s="198">
        <v>2958465</v>
      </c>
    </row>
    <row r="4" spans="1:11" ht="120" x14ac:dyDescent="0.25">
      <c r="A4" s="51" t="s">
        <v>229</v>
      </c>
      <c r="B4" s="197" t="str">
        <f>VLOOKUP(C4,Implementation!$B$5:$E$14,4,0)</f>
        <v>T1M</v>
      </c>
      <c r="C4" s="3" t="s">
        <v>10</v>
      </c>
      <c r="D4" s="3" t="s">
        <v>230</v>
      </c>
      <c r="E4" s="3" t="s">
        <v>231</v>
      </c>
      <c r="F4" s="3" t="str">
        <f t="shared" si="0"/>
        <v>Check if the dimensions uniquely identify each record in the Counterparty-instrument data set.</v>
      </c>
      <c r="G4" s="3" t="s">
        <v>223</v>
      </c>
      <c r="H4" s="41">
        <v>1</v>
      </c>
      <c r="I4" s="41" t="s">
        <v>715</v>
      </c>
      <c r="J4" s="198">
        <v>36526</v>
      </c>
      <c r="K4" s="198">
        <v>2958465</v>
      </c>
    </row>
    <row r="5" spans="1:11" ht="60" x14ac:dyDescent="0.25">
      <c r="A5" s="51" t="s">
        <v>232</v>
      </c>
      <c r="B5" s="197" t="str">
        <f>VLOOKUP(C5,Implementation!$B$5:$E$14,4,0)</f>
        <v>T1M</v>
      </c>
      <c r="C5" s="3" t="s">
        <v>11</v>
      </c>
      <c r="D5" s="3" t="s">
        <v>456</v>
      </c>
      <c r="E5" s="3" t="s">
        <v>1151</v>
      </c>
      <c r="F5" s="3" t="str">
        <f t="shared" si="0"/>
        <v>Check if the dimensions uniquely identify each record in the Joint liabilities data set.</v>
      </c>
      <c r="G5" s="3" t="s">
        <v>223</v>
      </c>
      <c r="H5" s="41">
        <v>1</v>
      </c>
      <c r="I5" s="41" t="s">
        <v>715</v>
      </c>
      <c r="J5" s="198">
        <v>36526</v>
      </c>
      <c r="K5" s="198">
        <v>2958465</v>
      </c>
    </row>
    <row r="6" spans="1:11" ht="45" x14ac:dyDescent="0.25">
      <c r="A6" s="51" t="s">
        <v>233</v>
      </c>
      <c r="B6" s="197" t="str">
        <f>VLOOKUP(C6,Implementation!$B$5:$E$14,4,0)</f>
        <v>T2Q</v>
      </c>
      <c r="C6" s="3" t="s">
        <v>12</v>
      </c>
      <c r="D6" s="3" t="s">
        <v>225</v>
      </c>
      <c r="E6" s="3" t="s">
        <v>234</v>
      </c>
      <c r="F6" s="3" t="str">
        <f t="shared" si="0"/>
        <v>Check if the dimensions uniquely identify each record in the Accounting data set.</v>
      </c>
      <c r="G6" s="3" t="s">
        <v>223</v>
      </c>
      <c r="H6" s="41">
        <v>1</v>
      </c>
      <c r="I6" s="41" t="s">
        <v>715</v>
      </c>
      <c r="J6" s="198">
        <v>36526</v>
      </c>
      <c r="K6" s="198">
        <v>2958465</v>
      </c>
    </row>
    <row r="7" spans="1:11" ht="45" x14ac:dyDescent="0.25">
      <c r="A7" s="51" t="s">
        <v>235</v>
      </c>
      <c r="B7" s="197" t="str">
        <f>VLOOKUP(C7,Implementation!$B$5:$E$14,4,0)</f>
        <v>T2M</v>
      </c>
      <c r="C7" s="3" t="s">
        <v>14</v>
      </c>
      <c r="D7" s="3" t="s">
        <v>236</v>
      </c>
      <c r="E7" s="3" t="s">
        <v>237</v>
      </c>
      <c r="F7" s="3" t="str">
        <f t="shared" si="0"/>
        <v>Check if the dimensions uniquely identify each record in the Protection received data set.</v>
      </c>
      <c r="G7" s="3" t="s">
        <v>223</v>
      </c>
      <c r="H7" s="41">
        <v>1</v>
      </c>
      <c r="I7" s="41" t="s">
        <v>715</v>
      </c>
      <c r="J7" s="198">
        <v>36526</v>
      </c>
      <c r="K7" s="198">
        <v>2958465</v>
      </c>
    </row>
    <row r="8" spans="1:11" ht="90" x14ac:dyDescent="0.25">
      <c r="A8" s="51" t="s">
        <v>238</v>
      </c>
      <c r="B8" s="197" t="str">
        <f>VLOOKUP(C8,Implementation!$B$5:$E$14,4,0)</f>
        <v>T2M</v>
      </c>
      <c r="C8" s="3" t="s">
        <v>15</v>
      </c>
      <c r="D8" s="3" t="s">
        <v>239</v>
      </c>
      <c r="E8" s="3" t="s">
        <v>240</v>
      </c>
      <c r="F8" s="3" t="str">
        <f t="shared" si="0"/>
        <v>Check if the dimensions uniquely identify each record in the Instrument-protection received data set.</v>
      </c>
      <c r="G8" s="3" t="s">
        <v>223</v>
      </c>
      <c r="H8" s="41">
        <v>1</v>
      </c>
      <c r="I8" s="41" t="s">
        <v>715</v>
      </c>
      <c r="J8" s="198">
        <v>36526</v>
      </c>
      <c r="K8" s="198">
        <v>2958465</v>
      </c>
    </row>
    <row r="9" spans="1:11" ht="45" x14ac:dyDescent="0.25">
      <c r="A9" s="51" t="s">
        <v>241</v>
      </c>
      <c r="B9" s="197" t="str">
        <f>VLOOKUP(C9,Implementation!$B$5:$E$14,4,0)</f>
        <v>T2M</v>
      </c>
      <c r="C9" s="3" t="s">
        <v>17</v>
      </c>
      <c r="D9" s="3" t="s">
        <v>242</v>
      </c>
      <c r="E9" s="3" t="s">
        <v>243</v>
      </c>
      <c r="F9" s="3" t="str">
        <f t="shared" si="0"/>
        <v>Check if the dimensions uniquely identify each record in the Counterparty default data set.</v>
      </c>
      <c r="G9" s="3" t="s">
        <v>223</v>
      </c>
      <c r="H9" s="41">
        <v>1</v>
      </c>
      <c r="I9" s="41" t="s">
        <v>715</v>
      </c>
      <c r="J9" s="198">
        <v>36526</v>
      </c>
      <c r="K9" s="198">
        <v>2958465</v>
      </c>
    </row>
    <row r="10" spans="1:11" ht="45" x14ac:dyDescent="0.25">
      <c r="A10" s="51" t="s">
        <v>244</v>
      </c>
      <c r="B10" s="197" t="str">
        <f>VLOOKUP(C10,Implementation!$B$5:$E$14,4,0)</f>
        <v>T2M</v>
      </c>
      <c r="C10" s="3" t="s">
        <v>16</v>
      </c>
      <c r="D10" s="3" t="s">
        <v>242</v>
      </c>
      <c r="E10" s="3" t="s">
        <v>245</v>
      </c>
      <c r="F10" s="3" t="str">
        <f t="shared" si="0"/>
        <v>Check if the dimensions uniquely identify each record in the Counterparty risk data set.</v>
      </c>
      <c r="G10" s="3" t="s">
        <v>223</v>
      </c>
      <c r="H10" s="41">
        <v>1</v>
      </c>
      <c r="I10" s="41" t="s">
        <v>715</v>
      </c>
      <c r="J10" s="198">
        <v>36526</v>
      </c>
      <c r="K10" s="198">
        <v>2958465</v>
      </c>
    </row>
  </sheetData>
  <pageMargins left="0.23622047244094491" right="0.23622047244094491"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5"/>
  <sheetViews>
    <sheetView showGridLines="0" zoomScale="85" zoomScaleNormal="85" workbookViewId="0">
      <pane ySplit="1" topLeftCell="A2" activePane="bottomLeft" state="frozen"/>
      <selection pane="bottomLeft"/>
    </sheetView>
  </sheetViews>
  <sheetFormatPr defaultColWidth="8.85546875" defaultRowHeight="15" x14ac:dyDescent="0.25"/>
  <cols>
    <col min="1" max="1" width="19.7109375" style="29" customWidth="1"/>
    <col min="2" max="2" width="31" style="29" customWidth="1"/>
    <col min="3" max="3" width="25.7109375" style="29" customWidth="1"/>
    <col min="4" max="4" width="50.140625" style="29" customWidth="1"/>
    <col min="5" max="5" width="16.42578125" style="29" bestFit="1" customWidth="1"/>
    <col min="6" max="6" width="7.5703125" style="29" bestFit="1" customWidth="1"/>
    <col min="7" max="7" width="12.140625" style="29" bestFit="1" customWidth="1"/>
    <col min="8" max="9" width="10.7109375" style="29" bestFit="1" customWidth="1"/>
    <col min="10" max="16384" width="8.85546875" style="29"/>
  </cols>
  <sheetData>
    <row r="1" spans="1:9" ht="45" customHeight="1" x14ac:dyDescent="0.25">
      <c r="A1" s="2" t="s">
        <v>27</v>
      </c>
      <c r="B1" s="2" t="s">
        <v>38</v>
      </c>
      <c r="C1" s="2" t="s">
        <v>186</v>
      </c>
      <c r="D1" s="2" t="s">
        <v>985</v>
      </c>
      <c r="E1" s="2" t="s">
        <v>3</v>
      </c>
      <c r="F1" s="5" t="s">
        <v>705</v>
      </c>
      <c r="G1" s="5" t="s">
        <v>714</v>
      </c>
      <c r="H1" s="5" t="s">
        <v>668</v>
      </c>
      <c r="I1" s="5" t="s">
        <v>669</v>
      </c>
    </row>
    <row r="2" spans="1:9" ht="75" x14ac:dyDescent="0.25">
      <c r="A2" s="199" t="s">
        <v>258</v>
      </c>
      <c r="B2" s="44" t="s">
        <v>205</v>
      </c>
      <c r="C2" s="3" t="s">
        <v>4</v>
      </c>
      <c r="D2" s="3" t="s">
        <v>977</v>
      </c>
      <c r="E2" s="200" t="s">
        <v>742</v>
      </c>
      <c r="F2" s="41">
        <v>1</v>
      </c>
      <c r="G2" s="41" t="s">
        <v>715</v>
      </c>
      <c r="H2" s="198">
        <v>36526</v>
      </c>
      <c r="I2" s="198">
        <v>2958465</v>
      </c>
    </row>
    <row r="3" spans="1:9" ht="75" x14ac:dyDescent="0.25">
      <c r="A3" s="199" t="s">
        <v>427</v>
      </c>
      <c r="B3" s="61" t="s">
        <v>428</v>
      </c>
      <c r="C3" s="3" t="s">
        <v>4</v>
      </c>
      <c r="D3" s="3" t="s">
        <v>978</v>
      </c>
      <c r="E3" s="200" t="s">
        <v>742</v>
      </c>
      <c r="F3" s="41">
        <v>1</v>
      </c>
      <c r="G3" s="41" t="s">
        <v>715</v>
      </c>
      <c r="H3" s="198">
        <v>36526</v>
      </c>
      <c r="I3" s="198">
        <v>2958465</v>
      </c>
    </row>
    <row r="4" spans="1:9" ht="63.75" customHeight="1" x14ac:dyDescent="0.25">
      <c r="A4" s="215" t="s">
        <v>1153</v>
      </c>
      <c r="B4" s="61" t="s">
        <v>182</v>
      </c>
      <c r="C4" s="3" t="s">
        <v>4</v>
      </c>
      <c r="D4" s="3" t="s">
        <v>1154</v>
      </c>
      <c r="E4" s="200" t="s">
        <v>742</v>
      </c>
      <c r="F4" s="41">
        <v>1</v>
      </c>
      <c r="G4" s="41" t="s">
        <v>715</v>
      </c>
      <c r="H4" s="198">
        <v>36526</v>
      </c>
      <c r="I4" s="198">
        <v>2958465</v>
      </c>
    </row>
    <row r="5" spans="1:9" s="32" customFormat="1" ht="30" x14ac:dyDescent="0.25">
      <c r="A5" s="51" t="s">
        <v>221</v>
      </c>
      <c r="B5" s="3" t="s">
        <v>222</v>
      </c>
      <c r="C5" s="3" t="s">
        <v>4</v>
      </c>
      <c r="D5" s="3" t="s">
        <v>979</v>
      </c>
      <c r="E5" s="200" t="s">
        <v>742</v>
      </c>
      <c r="F5" s="41">
        <v>1</v>
      </c>
      <c r="G5" s="41" t="s">
        <v>715</v>
      </c>
      <c r="H5" s="198">
        <v>36526</v>
      </c>
      <c r="I5" s="198">
        <v>2958465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Cover</vt:lpstr>
      <vt:lpstr>Versioning</vt:lpstr>
      <vt:lpstr>Implementation</vt:lpstr>
      <vt:lpstr>Data Compliance</vt:lpstr>
      <vt:lpstr>Referential Integrity</vt:lpstr>
      <vt:lpstr>Completeness - Cred. data</vt:lpstr>
      <vt:lpstr>Completeness - Ref. data</vt:lpstr>
      <vt:lpstr>Uniqueness - Cred. data</vt:lpstr>
      <vt:lpstr>Uniqueness - Ref. data </vt:lpstr>
      <vt:lpstr>Plausibility - OA Level </vt:lpstr>
      <vt:lpstr>Plausibility - Record Level</vt:lpstr>
      <vt:lpstr>Consistency - BCL</vt:lpstr>
      <vt:lpstr>Consistency - ECB</vt:lpstr>
      <vt:lpstr>Non-Applicable</vt:lpstr>
      <vt:lpstr>Referential Adv Checks</vt:lpstr>
      <vt:lpstr>Implementation!Print_Area</vt:lpstr>
      <vt:lpstr>'Uniqueness - Cred. data'!Print_Titles</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A0458</dc:creator>
  <cp:lastModifiedBy>Sacha Gobbo</cp:lastModifiedBy>
  <cp:lastPrinted>2018-07-30T06:41:03Z</cp:lastPrinted>
  <dcterms:created xsi:type="dcterms:W3CDTF">2017-11-15T14:50:18Z</dcterms:created>
  <dcterms:modified xsi:type="dcterms:W3CDTF">2025-01-14T07:14:50Z</dcterms:modified>
</cp:coreProperties>
</file>