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10" windowHeight="6150" activeTab="0"/>
  </bookViews>
  <sheets>
    <sheet name="Assets" sheetId="1" r:id="rId1"/>
    <sheet name="Liabilities" sheetId="2" r:id="rId2"/>
  </sheets>
  <definedNames>
    <definedName name="_xlnm.Print_Titles" localSheetId="0">'Assets'!$10:$12</definedName>
    <definedName name="_xlnm.Print_Titles" localSheetId="1">'Liabilities'!$8:$11</definedName>
  </definedNames>
  <calcPr calcMode="manual" fullCalcOnLoad="1"/>
</workbook>
</file>

<file path=xl/sharedStrings.xml><?xml version="1.0" encoding="utf-8"?>
<sst xmlns="http://schemas.openxmlformats.org/spreadsheetml/2006/main" count="423" uniqueCount="61">
  <si>
    <t xml:space="preserve"> </t>
  </si>
  <si>
    <t>1</t>
  </si>
  <si>
    <t>20</t>
  </si>
  <si>
    <t>1987</t>
  </si>
  <si>
    <t>1988</t>
  </si>
  <si>
    <t>1990</t>
  </si>
  <si>
    <t>1991</t>
  </si>
  <si>
    <t>1992</t>
  </si>
  <si>
    <t>Capital</t>
  </si>
  <si>
    <t>Provisions</t>
  </si>
  <si>
    <t>21</t>
  </si>
  <si>
    <t>Source: BCL</t>
  </si>
  <si>
    <t>(EUR millions; end of period)</t>
  </si>
  <si>
    <t>1. Assets</t>
  </si>
  <si>
    <t>2. Liabilities</t>
  </si>
  <si>
    <t>1) Data have been converted in EUR on the basis of the official conversion rate: EUR=40,3399 LUF.</t>
  </si>
  <si>
    <t>2) Discrepancies may arise from rounding.</t>
  </si>
  <si>
    <t>Loans to credit institutions</t>
  </si>
  <si>
    <t>At sight</t>
  </si>
  <si>
    <t>With agreed maturity</t>
  </si>
  <si>
    <t>of which Luxembourg</t>
  </si>
  <si>
    <t>Loans to customers and leasing transactions</t>
  </si>
  <si>
    <t>Treasury bills and other bills eligible for refinancing with the Central bank</t>
  </si>
  <si>
    <t>General government</t>
  </si>
  <si>
    <t>Other sectors</t>
  </si>
  <si>
    <t>Holdings of securities</t>
  </si>
  <si>
    <t>Total 
assets</t>
  </si>
  <si>
    <t>Remaining assets and results</t>
  </si>
  <si>
    <t>Fixed assets</t>
  </si>
  <si>
    <t>of which participating interests</t>
  </si>
  <si>
    <t xml:space="preserve">  Jan.</t>
  </si>
  <si>
    <t xml:space="preserve">  Feb.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</si>
  <si>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</si>
  <si>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</si>
  <si>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</si>
  <si>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</si>
  <si>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</si>
  <si>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Aug.</t>
  </si>
  <si>
    <t xml:space="preserve">  Sep.</t>
  </si>
  <si>
    <t xml:space="preserve">  Oct.</t>
  </si>
  <si>
    <t xml:space="preserve">  Nov.</t>
  </si>
  <si>
    <t xml:space="preserve">  Dec.</t>
  </si>
  <si>
    <t>Amounts owed to credit institutions</t>
  </si>
  <si>
    <t>Cash and other receivable on demand</t>
  </si>
  <si>
    <t>Taxes and other repayable on demand</t>
  </si>
  <si>
    <t>Debt securities issued</t>
  </si>
  <si>
    <t>Liabilities assimilated to capital</t>
  </si>
  <si>
    <t>Reserves</t>
  </si>
  <si>
    <t>Capital and liabilities assimilated to capital</t>
  </si>
  <si>
    <t>Total 
liabilities</t>
  </si>
  <si>
    <t>Remaining liabilities and results</t>
  </si>
  <si>
    <t>Amounts owed to customers</t>
  </si>
  <si>
    <t>Current account and other liabilities repayable on demand</t>
  </si>
  <si>
    <t>Withagreed maturity and/or period of notice</t>
  </si>
  <si>
    <t>Savings books</t>
  </si>
  <si>
    <t>of which repayable on demand</t>
  </si>
  <si>
    <t>Repayable on demand</t>
  </si>
  <si>
    <t>Rceivable on demand</t>
  </si>
  <si>
    <t>Preferential creditors</t>
  </si>
  <si>
    <t>Table 11.5</t>
  </si>
  <si>
    <r>
      <t xml:space="preserve">Aggregated balance sheet of credit institutions (1986 - 1992) </t>
    </r>
    <r>
      <rPr>
        <b/>
        <vertAlign val="superscript"/>
        <sz val="13"/>
        <color indexed="48"/>
        <rFont val="Arial"/>
        <family val="2"/>
      </rPr>
      <t>1) 2)</t>
    </r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</si>
</sst>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* #,##0_ ;_ * \-#,##0_ ;_ * &quot;-&quot;_ ;_ @_ "/>
    <numFmt numFmtId="170" formatCode="_ &quot;€&quot;* #,##0.00_ ;_ &quot;€&quot;* \-#,##0.00_ ;_ &quot;€&quot;* &quot;-&quot;??_ ;_ @_ "/>
    <numFmt numFmtId="171" formatCode="_ * #,##0.00_ ;_ * \-#,##0.00_ ;_ * &quot;-&quot;??_ ;_ @_ "/>
    <numFmt numFmtId="172" formatCode="#,##0\ &quot;LUF&quot;;\-#,##0\ &quot;LUF&quot;"/>
    <numFmt numFmtId="173" formatCode="#,##0\ &quot;LUF&quot;;[Red]\-#,##0\ &quot;LUF&quot;"/>
    <numFmt numFmtId="174" formatCode="#,##0.00\ &quot;LUF&quot;;\-#,##0.00\ &quot;LUF&quot;"/>
    <numFmt numFmtId="175" formatCode="#,##0.00\ &quot;LUF&quot;;[Red]\-#,##0.00\ &quot;LUF&quot;"/>
    <numFmt numFmtId="176" formatCode="_-* #,##0\ &quot;LUF&quot;_-;\-* #,##0\ &quot;LUF&quot;_-;_-* &quot;-&quot;\ &quot;LUF&quot;_-;_-@_-"/>
    <numFmt numFmtId="177" formatCode="_-* #,##0\ _L_U_F_-;\-* #,##0\ _L_U_F_-;_-* &quot;-&quot;\ _L_U_F_-;_-@_-"/>
    <numFmt numFmtId="178" formatCode="_-* #,##0.00\ &quot;LUF&quot;_-;\-* #,##0.00\ &quot;LUF&quot;_-;_-* &quot;-&quot;??\ &quot;LUF&quot;_-;_-@_-"/>
    <numFmt numFmtId="179" formatCode="_-* #,##0.00\ _L_U_F_-;\-* #,##0.00\ _L_U_F_-;_-* &quot;-&quot;??\ _L_U_F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&quot;€&quot;\ #,##0;&quot;€&quot;\ \-#,##0"/>
    <numFmt numFmtId="195" formatCode="&quot;€&quot;\ #,##0;[Red]&quot;€&quot;\ \-#,##0"/>
    <numFmt numFmtId="196" formatCode="&quot;€&quot;\ #,##0.00;&quot;€&quot;\ \-#,##0.00"/>
    <numFmt numFmtId="197" formatCode="&quot;€&quot;\ #,##0.00;[Red]&quot;€&quot;\ \-#,##0.00"/>
    <numFmt numFmtId="198" formatCode="_ &quot;€&quot;\ * #,##0_ ;_ &quot;€&quot;\ * \-#,##0_ ;_ &quot;€&quot;\ * &quot;-&quot;_ ;_ @_ "/>
    <numFmt numFmtId="199" formatCode="_ &quot;€&quot;\ * #,##0.00_ ;_ &quot;€&quot;\ * \-#,##0.00_ ;_ &quot;€&quot;\ * &quot;-&quot;??_ ;_ @_ "/>
    <numFmt numFmtId="200" formatCode="&quot;€&quot;#,##0_);\(&quot;€&quot;#,##0\)"/>
    <numFmt numFmtId="201" formatCode="&quot;€&quot;#,##0_);[Red]\(&quot;€&quot;#,##0\)"/>
    <numFmt numFmtId="202" formatCode="&quot;€&quot;#,##0.00_);\(&quot;€&quot;#,##0.00\)"/>
    <numFmt numFmtId="203" formatCode="&quot;€&quot;#,##0.00_);[Red]\(&quot;€&quot;#,##0.00\)"/>
    <numFmt numFmtId="204" formatCode="_(&quot;€&quot;* #,##0_);_(&quot;€&quot;* \(#,##0\);_(&quot;€&quot;* &quot;-&quot;_);_(@_)"/>
    <numFmt numFmtId="205" formatCode="_(* #,##0_);_(* \(#,##0\);_(* &quot;-&quot;_);_(@_)"/>
    <numFmt numFmtId="206" formatCode="_(&quot;€&quot;* #,##0.00_);_(&quot;€&quot;* \(#,##0.00\);_(&quot;€&quot;* &quot;-&quot;??_);_(@_)"/>
    <numFmt numFmtId="207" formatCode="_(* #,##0.00_);_(* \(#,##0.00\);_(* &quot;-&quot;??_);_(@_)"/>
    <numFmt numFmtId="208" formatCode="#,##0\ &quot;FB&quot;;\-#,##0\ &quot;FB&quot;"/>
    <numFmt numFmtId="209" formatCode="#,##0\ &quot;FB&quot;;[Red]\-#,##0\ &quot;FB&quot;"/>
    <numFmt numFmtId="210" formatCode="#,##0.00\ &quot;FB&quot;;\-#,##0.00\ &quot;FB&quot;"/>
    <numFmt numFmtId="211" formatCode="#,##0.00\ &quot;FB&quot;;[Red]\-#,##0.00\ &quot;FB&quot;"/>
    <numFmt numFmtId="212" formatCode="_-* #,##0\ &quot;FB&quot;_-;\-* #,##0\ &quot;FB&quot;_-;_-* &quot;-&quot;\ &quot;FB&quot;_-;_-@_-"/>
    <numFmt numFmtId="213" formatCode="_-* #,##0\ _F_B_-;\-* #,##0\ _F_B_-;_-* &quot;-&quot;\ _F_B_-;_-@_-"/>
    <numFmt numFmtId="214" formatCode="_-* #,##0.00\ &quot;FB&quot;_-;\-* #,##0.00\ &quot;FB&quot;_-;_-* &quot;-&quot;??\ &quot;FB&quot;_-;_-@_-"/>
    <numFmt numFmtId="215" formatCode="_-* #,##0.00\ _F_B_-;\-* #,##0.00\ _F_B_-;_-* &quot;-&quot;??\ _F_B_-;_-@_-"/>
    <numFmt numFmtId="216" formatCode="000"/>
    <numFmt numFmtId="217" formatCode="###\ ###\ ##0\ \ "/>
    <numFmt numFmtId="218" formatCode="###,###,##0\ \ "/>
    <numFmt numFmtId="219" formatCode="###\ ##0\ \ "/>
    <numFmt numFmtId="220" formatCode="#,##0.0"/>
    <numFmt numFmtId="221" formatCode="#,##0.000"/>
    <numFmt numFmtId="222" formatCode="\ \ \ @"/>
    <numFmt numFmtId="223" formatCode="##0\ \ "/>
    <numFmt numFmtId="224" formatCode="\ @"/>
    <numFmt numFmtId="225" formatCode="#,##0\ \ 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b/>
      <sz val="13"/>
      <color indexed="48"/>
      <name val="Arial"/>
      <family val="2"/>
    </font>
    <font>
      <b/>
      <vertAlign val="superscript"/>
      <sz val="13"/>
      <color indexed="4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49" fontId="10" fillId="0" borderId="0" xfId="0" applyNumberFormat="1" applyFont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left"/>
    </xf>
    <xf numFmtId="222" fontId="9" fillId="0" borderId="12" xfId="0" applyNumberFormat="1" applyFont="1" applyFill="1" applyBorder="1" applyAlignment="1">
      <alignment horizontal="left" vertical="center" wrapText="1"/>
    </xf>
    <xf numFmtId="217" fontId="9" fillId="0" borderId="12" xfId="0" applyNumberFormat="1" applyFont="1" applyBorder="1" applyAlignment="1">
      <alignment horizontal="right"/>
    </xf>
    <xf numFmtId="49" fontId="9" fillId="0" borderId="12" xfId="0" applyNumberFormat="1" applyFont="1" applyFill="1" applyBorder="1" applyAlignment="1">
      <alignment horizontal="left"/>
    </xf>
    <xf numFmtId="49" fontId="9" fillId="0" borderId="14" xfId="0" applyNumberFormat="1" applyFont="1" applyBorder="1" applyAlignment="1">
      <alignment horizontal="center"/>
    </xf>
    <xf numFmtId="217" fontId="9" fillId="0" borderId="14" xfId="0" applyNumberFormat="1" applyFont="1" applyBorder="1" applyAlignment="1">
      <alignment horizontal="right"/>
    </xf>
    <xf numFmtId="217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222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49" fontId="5" fillId="0" borderId="0" xfId="0" applyNumberFormat="1" applyFont="1" applyAlignment="1">
      <alignment horizontal="center"/>
    </xf>
    <xf numFmtId="217" fontId="11" fillId="0" borderId="0" xfId="0" applyNumberFormat="1" applyFont="1" applyAlignment="1">
      <alignment horizontal="left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49" fontId="10" fillId="0" borderId="16" xfId="0" applyNumberFormat="1" applyFont="1" applyBorder="1" applyAlignment="1">
      <alignment horizontal="left"/>
    </xf>
    <xf numFmtId="0" fontId="9" fillId="0" borderId="12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218" fontId="9" fillId="0" borderId="12" xfId="0" applyNumberFormat="1" applyFont="1" applyBorder="1" applyAlignment="1">
      <alignment horizontal="right"/>
    </xf>
    <xf numFmtId="0" fontId="4" fillId="0" borderId="0" xfId="0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225" fontId="9" fillId="0" borderId="12" xfId="0" applyNumberFormat="1" applyFont="1" applyFill="1" applyBorder="1" applyAlignment="1" applyProtection="1">
      <alignment horizontal="left"/>
      <protection locked="0"/>
    </xf>
    <xf numFmtId="225" fontId="9" fillId="0" borderId="12" xfId="0" applyNumberFormat="1" applyFont="1" applyFill="1" applyBorder="1" applyAlignment="1">
      <alignment horizontal="left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4"/>
  <sheetViews>
    <sheetView tabSelected="1" zoomScale="90" zoomScaleNormal="90" zoomScalePageLayoutView="0" workbookViewId="0" topLeftCell="A1">
      <pane xSplit="1" ySplit="11" topLeftCell="B87" activePane="bottomRight" state="frozen"/>
      <selection pane="topLeft" activeCell="M107" sqref="M107"/>
      <selection pane="topRight" activeCell="M107" sqref="M107"/>
      <selection pane="bottomLeft" activeCell="M107" sqref="M107"/>
      <selection pane="bottomRight" activeCell="A3" sqref="A3"/>
    </sheetView>
  </sheetViews>
  <sheetFormatPr defaultColWidth="9.140625" defaultRowHeight="12.75"/>
  <cols>
    <col min="1" max="1" width="15.7109375" style="26" customWidth="1"/>
    <col min="2" max="18" width="15.7109375" style="21" customWidth="1"/>
    <col min="19" max="19" width="15.7109375" style="26" customWidth="1"/>
    <col min="20" max="16384" width="9.140625" style="21" customWidth="1"/>
  </cols>
  <sheetData>
    <row r="1" spans="1:19" s="1" customFormat="1" ht="19.5" customHeight="1">
      <c r="A1" s="38" t="s">
        <v>59</v>
      </c>
      <c r="S1" s="2"/>
    </row>
    <row r="2" spans="1:19" s="3" customFormat="1" ht="19.5">
      <c r="A2" s="39" t="s">
        <v>60</v>
      </c>
      <c r="S2" s="4"/>
    </row>
    <row r="3" spans="1:19" s="3" customFormat="1" ht="15">
      <c r="A3" s="40" t="s">
        <v>12</v>
      </c>
      <c r="S3" s="4"/>
    </row>
    <row r="4" spans="1:19" s="3" customFormat="1" ht="15">
      <c r="A4" s="27"/>
      <c r="S4" s="4"/>
    </row>
    <row r="5" spans="1:19" s="6" customFormat="1" ht="14.25">
      <c r="A5" s="5"/>
      <c r="S5" s="5"/>
    </row>
    <row r="6" s="6" customFormat="1" ht="15">
      <c r="A6" s="7" t="s">
        <v>13</v>
      </c>
    </row>
    <row r="7" spans="1:19" s="6" customFormat="1" ht="15">
      <c r="A7" s="30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9"/>
      <c r="S7" s="29"/>
    </row>
    <row r="8" spans="1:19" s="6" customFormat="1" ht="14.25" customHeight="1">
      <c r="A8" s="46" t="s">
        <v>0</v>
      </c>
      <c r="B8" s="56" t="s">
        <v>43</v>
      </c>
      <c r="C8" s="51" t="s">
        <v>17</v>
      </c>
      <c r="D8" s="52"/>
      <c r="E8" s="52"/>
      <c r="F8" s="52"/>
      <c r="G8" s="53"/>
      <c r="H8" s="51" t="s">
        <v>21</v>
      </c>
      <c r="I8" s="52"/>
      <c r="J8" s="53"/>
      <c r="K8" s="56" t="s">
        <v>22</v>
      </c>
      <c r="L8" s="51" t="s">
        <v>25</v>
      </c>
      <c r="M8" s="52"/>
      <c r="N8" s="53"/>
      <c r="O8" s="69" t="s">
        <v>28</v>
      </c>
      <c r="P8" s="70"/>
      <c r="Q8" s="48" t="s">
        <v>27</v>
      </c>
      <c r="R8" s="62" t="s">
        <v>26</v>
      </c>
      <c r="S8" s="60" t="s">
        <v>0</v>
      </c>
    </row>
    <row r="9" spans="1:19" s="6" customFormat="1" ht="15" customHeight="1">
      <c r="A9" s="46"/>
      <c r="B9" s="58"/>
      <c r="C9" s="34"/>
      <c r="D9" s="51" t="s">
        <v>57</v>
      </c>
      <c r="E9" s="53"/>
      <c r="F9" s="51" t="s">
        <v>19</v>
      </c>
      <c r="G9" s="53"/>
      <c r="H9" s="58"/>
      <c r="I9" s="54" t="s">
        <v>18</v>
      </c>
      <c r="J9" s="56" t="s">
        <v>19</v>
      </c>
      <c r="K9" s="65"/>
      <c r="L9" s="49" t="s">
        <v>0</v>
      </c>
      <c r="M9" s="68" t="s">
        <v>23</v>
      </c>
      <c r="N9" s="68" t="s">
        <v>24</v>
      </c>
      <c r="O9" s="65"/>
      <c r="P9" s="56" t="s">
        <v>29</v>
      </c>
      <c r="Q9" s="49"/>
      <c r="R9" s="63"/>
      <c r="S9" s="60"/>
    </row>
    <row r="10" spans="1:19" s="6" customFormat="1" ht="54" customHeight="1">
      <c r="A10" s="47"/>
      <c r="B10" s="59"/>
      <c r="C10" s="32"/>
      <c r="D10" s="33" t="s">
        <v>0</v>
      </c>
      <c r="E10" s="8" t="s">
        <v>20</v>
      </c>
      <c r="F10" s="33" t="s">
        <v>0</v>
      </c>
      <c r="G10" s="8" t="s">
        <v>20</v>
      </c>
      <c r="H10" s="59"/>
      <c r="I10" s="55"/>
      <c r="J10" s="57"/>
      <c r="K10" s="66"/>
      <c r="L10" s="67"/>
      <c r="M10" s="68"/>
      <c r="N10" s="68"/>
      <c r="O10" s="66"/>
      <c r="P10" s="66"/>
      <c r="Q10" s="50"/>
      <c r="R10" s="64"/>
      <c r="S10" s="61"/>
    </row>
    <row r="11" spans="1:19" s="6" customFormat="1" ht="14.25">
      <c r="A11" s="9" t="s">
        <v>1</v>
      </c>
      <c r="B11" s="10">
        <v>2</v>
      </c>
      <c r="C11" s="10">
        <v>4</v>
      </c>
      <c r="D11" s="10">
        <v>5</v>
      </c>
      <c r="E11" s="10">
        <v>6</v>
      </c>
      <c r="F11" s="10">
        <v>7</v>
      </c>
      <c r="G11" s="10">
        <v>8</v>
      </c>
      <c r="H11" s="10">
        <v>9</v>
      </c>
      <c r="I11" s="10">
        <v>10</v>
      </c>
      <c r="J11" s="10">
        <v>11</v>
      </c>
      <c r="K11" s="10">
        <v>12</v>
      </c>
      <c r="L11" s="10">
        <v>13</v>
      </c>
      <c r="M11" s="10">
        <v>14</v>
      </c>
      <c r="N11" s="10">
        <v>15</v>
      </c>
      <c r="O11" s="10">
        <v>16</v>
      </c>
      <c r="P11" s="10">
        <v>17</v>
      </c>
      <c r="Q11" s="10">
        <v>18</v>
      </c>
      <c r="R11" s="36">
        <v>19</v>
      </c>
      <c r="S11" s="9" t="s">
        <v>2</v>
      </c>
    </row>
    <row r="12" spans="1:19" s="6" customFormat="1" ht="14.2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</row>
    <row r="13" spans="1:19" s="6" customFormat="1" ht="14.25">
      <c r="A13" s="31">
        <v>1986</v>
      </c>
      <c r="B13" s="37" t="s">
        <v>0</v>
      </c>
      <c r="C13" s="16"/>
      <c r="D13" s="37" t="s">
        <v>0</v>
      </c>
      <c r="E13" s="37" t="s">
        <v>0</v>
      </c>
      <c r="F13" s="37" t="s">
        <v>0</v>
      </c>
      <c r="G13" s="37" t="s">
        <v>0</v>
      </c>
      <c r="H13" s="16"/>
      <c r="I13" s="37" t="s">
        <v>0</v>
      </c>
      <c r="J13" s="37" t="s">
        <v>0</v>
      </c>
      <c r="K13" s="37" t="s">
        <v>0</v>
      </c>
      <c r="L13" s="16"/>
      <c r="M13" s="37" t="s">
        <v>0</v>
      </c>
      <c r="N13" s="37" t="s">
        <v>0</v>
      </c>
      <c r="O13" s="37" t="s">
        <v>0</v>
      </c>
      <c r="P13" s="37" t="s">
        <v>0</v>
      </c>
      <c r="Q13" s="16"/>
      <c r="R13" s="37" t="s">
        <v>0</v>
      </c>
      <c r="S13" s="14">
        <f aca="true" t="shared" si="0" ref="S13:S25">A13</f>
        <v>1986</v>
      </c>
    </row>
    <row r="14" spans="1:19" s="6" customFormat="1" ht="14.25">
      <c r="A14" s="44" t="s">
        <v>30</v>
      </c>
      <c r="B14" s="37">
        <v>843</v>
      </c>
      <c r="C14" s="37">
        <v>102207</v>
      </c>
      <c r="D14" s="37">
        <v>41002</v>
      </c>
      <c r="E14" s="37">
        <v>9643</v>
      </c>
      <c r="F14" s="37">
        <v>61205</v>
      </c>
      <c r="G14" s="37">
        <v>9916</v>
      </c>
      <c r="H14" s="16">
        <v>57933</v>
      </c>
      <c r="I14" s="37">
        <v>15890</v>
      </c>
      <c r="J14" s="37">
        <v>42043</v>
      </c>
      <c r="K14" s="37">
        <v>8825</v>
      </c>
      <c r="L14" s="16">
        <v>12122</v>
      </c>
      <c r="M14" s="37">
        <v>6767</v>
      </c>
      <c r="N14" s="37">
        <v>5355</v>
      </c>
      <c r="O14" s="37">
        <v>1165</v>
      </c>
      <c r="P14" s="37">
        <v>719</v>
      </c>
      <c r="Q14" s="37">
        <v>2949</v>
      </c>
      <c r="R14" s="37">
        <v>186044</v>
      </c>
      <c r="S14" s="14" t="str">
        <f t="shared" si="0"/>
        <v>  Jan.</v>
      </c>
    </row>
    <row r="15" spans="1:19" s="6" customFormat="1" ht="14.25">
      <c r="A15" s="45" t="s">
        <v>31</v>
      </c>
      <c r="B15" s="37">
        <v>1363</v>
      </c>
      <c r="C15" s="37">
        <v>97546</v>
      </c>
      <c r="D15" s="37">
        <v>38746</v>
      </c>
      <c r="E15" s="37">
        <v>8775</v>
      </c>
      <c r="F15" s="37">
        <v>58800</v>
      </c>
      <c r="G15" s="37">
        <v>9544</v>
      </c>
      <c r="H15" s="16">
        <v>55875</v>
      </c>
      <c r="I15" s="37">
        <v>15419</v>
      </c>
      <c r="J15" s="37">
        <v>40456</v>
      </c>
      <c r="K15" s="37">
        <v>8255</v>
      </c>
      <c r="L15" s="16">
        <v>12445</v>
      </c>
      <c r="M15" s="37">
        <v>6644</v>
      </c>
      <c r="N15" s="37">
        <v>5801</v>
      </c>
      <c r="O15" s="37">
        <v>1165</v>
      </c>
      <c r="P15" s="37">
        <v>719</v>
      </c>
      <c r="Q15" s="37">
        <v>2975</v>
      </c>
      <c r="R15" s="37">
        <v>179624</v>
      </c>
      <c r="S15" s="14" t="str">
        <f t="shared" si="0"/>
        <v>  Feb.</v>
      </c>
    </row>
    <row r="16" spans="1:19" s="6" customFormat="1" ht="14.25">
      <c r="A16" s="45" t="s">
        <v>32</v>
      </c>
      <c r="B16" s="37">
        <v>1314</v>
      </c>
      <c r="C16" s="37">
        <v>103793</v>
      </c>
      <c r="D16" s="37">
        <v>43059</v>
      </c>
      <c r="E16" s="37">
        <v>9643</v>
      </c>
      <c r="F16" s="37">
        <v>60734</v>
      </c>
      <c r="G16" s="37">
        <v>9965</v>
      </c>
      <c r="H16" s="16">
        <v>57586</v>
      </c>
      <c r="I16" s="37">
        <v>15543</v>
      </c>
      <c r="J16" s="37">
        <v>42043</v>
      </c>
      <c r="K16" s="37">
        <v>8627</v>
      </c>
      <c r="L16" s="16">
        <v>12246</v>
      </c>
      <c r="M16" s="37">
        <v>6668</v>
      </c>
      <c r="N16" s="37">
        <v>5578</v>
      </c>
      <c r="O16" s="37">
        <v>1190</v>
      </c>
      <c r="P16" s="37">
        <v>744</v>
      </c>
      <c r="Q16" s="37">
        <v>3073</v>
      </c>
      <c r="R16" s="37">
        <v>187829</v>
      </c>
      <c r="S16" s="14" t="str">
        <f t="shared" si="0"/>
        <v>  March</v>
      </c>
    </row>
    <row r="17" spans="1:19" s="6" customFormat="1" ht="14.25">
      <c r="A17" s="45" t="s">
        <v>33</v>
      </c>
      <c r="B17" s="37">
        <v>992</v>
      </c>
      <c r="C17" s="37">
        <v>102678</v>
      </c>
      <c r="D17" s="37">
        <v>42018</v>
      </c>
      <c r="E17" s="37">
        <v>9048</v>
      </c>
      <c r="F17" s="37">
        <v>60660</v>
      </c>
      <c r="G17" s="37">
        <v>9767</v>
      </c>
      <c r="H17" s="16">
        <v>56346</v>
      </c>
      <c r="I17" s="37">
        <v>15022</v>
      </c>
      <c r="J17" s="37">
        <v>41324</v>
      </c>
      <c r="K17" s="37">
        <v>8180</v>
      </c>
      <c r="L17" s="16">
        <v>12816</v>
      </c>
      <c r="M17" s="37">
        <v>7065</v>
      </c>
      <c r="N17" s="37">
        <v>5751</v>
      </c>
      <c r="O17" s="37">
        <v>1215</v>
      </c>
      <c r="P17" s="37">
        <v>768</v>
      </c>
      <c r="Q17" s="37">
        <v>2826</v>
      </c>
      <c r="R17" s="37">
        <v>185053</v>
      </c>
      <c r="S17" s="14" t="str">
        <f t="shared" si="0"/>
        <v>  April</v>
      </c>
    </row>
    <row r="18" spans="1:19" s="6" customFormat="1" ht="14.25">
      <c r="A18" s="45" t="s">
        <v>34</v>
      </c>
      <c r="B18" s="37">
        <v>967</v>
      </c>
      <c r="C18" s="37">
        <v>106768</v>
      </c>
      <c r="D18" s="37">
        <v>45836</v>
      </c>
      <c r="E18" s="37">
        <v>9494</v>
      </c>
      <c r="F18" s="37">
        <v>60932</v>
      </c>
      <c r="G18" s="37">
        <v>9494</v>
      </c>
      <c r="H18" s="16">
        <v>57263</v>
      </c>
      <c r="I18" s="37">
        <v>15518</v>
      </c>
      <c r="J18" s="37">
        <v>41745</v>
      </c>
      <c r="K18" s="37">
        <v>8875</v>
      </c>
      <c r="L18" s="16">
        <v>13436</v>
      </c>
      <c r="M18" s="37">
        <v>7090</v>
      </c>
      <c r="N18" s="37">
        <v>6346</v>
      </c>
      <c r="O18" s="37">
        <v>1239</v>
      </c>
      <c r="P18" s="37">
        <v>768</v>
      </c>
      <c r="Q18" s="37">
        <v>2801</v>
      </c>
      <c r="R18" s="37">
        <v>191349</v>
      </c>
      <c r="S18" s="14" t="str">
        <f t="shared" si="0"/>
        <v>  May</v>
      </c>
    </row>
    <row r="19" spans="1:19" s="6" customFormat="1" ht="14.25">
      <c r="A19" s="45" t="s">
        <v>35</v>
      </c>
      <c r="B19" s="37">
        <v>768</v>
      </c>
      <c r="C19" s="37">
        <v>105082</v>
      </c>
      <c r="D19" s="37">
        <v>46455</v>
      </c>
      <c r="E19" s="37">
        <v>9841</v>
      </c>
      <c r="F19" s="37">
        <v>58627</v>
      </c>
      <c r="G19" s="37">
        <v>8974</v>
      </c>
      <c r="H19" s="16">
        <v>56619</v>
      </c>
      <c r="I19" s="37">
        <v>15766</v>
      </c>
      <c r="J19" s="37">
        <v>40853</v>
      </c>
      <c r="K19" s="37">
        <v>9147</v>
      </c>
      <c r="L19" s="16">
        <v>13783</v>
      </c>
      <c r="M19" s="37">
        <v>7164</v>
      </c>
      <c r="N19" s="37">
        <v>6619</v>
      </c>
      <c r="O19" s="37">
        <v>1289</v>
      </c>
      <c r="P19" s="37">
        <v>818</v>
      </c>
      <c r="Q19" s="37">
        <v>2851</v>
      </c>
      <c r="R19" s="37">
        <v>189539</v>
      </c>
      <c r="S19" s="14" t="str">
        <f t="shared" si="0"/>
        <v>  June</v>
      </c>
    </row>
    <row r="20" spans="1:19" s="6" customFormat="1" ht="14.25">
      <c r="A20" s="45" t="s">
        <v>36</v>
      </c>
      <c r="B20" s="37">
        <v>843</v>
      </c>
      <c r="C20" s="37">
        <v>107487</v>
      </c>
      <c r="D20" s="37">
        <v>44621</v>
      </c>
      <c r="E20" s="37">
        <v>9519</v>
      </c>
      <c r="F20" s="37">
        <v>62866</v>
      </c>
      <c r="G20" s="37">
        <v>10288</v>
      </c>
      <c r="H20" s="16">
        <v>55900</v>
      </c>
      <c r="I20" s="37">
        <v>14601</v>
      </c>
      <c r="J20" s="37">
        <v>41299</v>
      </c>
      <c r="K20" s="37">
        <v>9643</v>
      </c>
      <c r="L20" s="16">
        <v>13560</v>
      </c>
      <c r="M20" s="37">
        <v>6966</v>
      </c>
      <c r="N20" s="37">
        <v>6594</v>
      </c>
      <c r="O20" s="37">
        <v>1264</v>
      </c>
      <c r="P20" s="37">
        <v>793</v>
      </c>
      <c r="Q20" s="37">
        <v>2702</v>
      </c>
      <c r="R20" s="37">
        <v>191399</v>
      </c>
      <c r="S20" s="14" t="str">
        <f t="shared" si="0"/>
        <v>  July</v>
      </c>
    </row>
    <row r="21" spans="1:19" s="6" customFormat="1" ht="14.25">
      <c r="A21" s="45" t="s">
        <v>37</v>
      </c>
      <c r="B21" s="37">
        <v>1016</v>
      </c>
      <c r="C21" s="37">
        <v>107065</v>
      </c>
      <c r="D21" s="37">
        <v>45439</v>
      </c>
      <c r="E21" s="37">
        <v>9668</v>
      </c>
      <c r="F21" s="37">
        <v>61626</v>
      </c>
      <c r="G21" s="37">
        <v>9321</v>
      </c>
      <c r="H21" s="16">
        <v>55306</v>
      </c>
      <c r="I21" s="37">
        <v>15593</v>
      </c>
      <c r="J21" s="37">
        <v>39713</v>
      </c>
      <c r="K21" s="37">
        <v>9296</v>
      </c>
      <c r="L21" s="16">
        <v>13684</v>
      </c>
      <c r="M21" s="37">
        <v>7115</v>
      </c>
      <c r="N21" s="37">
        <v>6569</v>
      </c>
      <c r="O21" s="37">
        <v>1289</v>
      </c>
      <c r="P21" s="37">
        <v>793</v>
      </c>
      <c r="Q21" s="37">
        <v>2627</v>
      </c>
      <c r="R21" s="37">
        <v>190283</v>
      </c>
      <c r="S21" s="14" t="str">
        <f t="shared" si="0"/>
        <v>  Aug.</v>
      </c>
    </row>
    <row r="22" spans="1:19" s="6" customFormat="1" ht="14.25">
      <c r="A22" s="45" t="s">
        <v>38</v>
      </c>
      <c r="B22" s="37">
        <v>1041</v>
      </c>
      <c r="C22" s="37">
        <v>107884</v>
      </c>
      <c r="D22" s="37">
        <v>48637</v>
      </c>
      <c r="E22" s="37">
        <v>9891</v>
      </c>
      <c r="F22" s="37">
        <v>59247</v>
      </c>
      <c r="G22" s="37">
        <v>9321</v>
      </c>
      <c r="H22" s="16">
        <v>54710</v>
      </c>
      <c r="I22" s="37">
        <v>16212</v>
      </c>
      <c r="J22" s="37">
        <v>38498</v>
      </c>
      <c r="K22" s="37">
        <v>9370</v>
      </c>
      <c r="L22" s="16">
        <v>14056</v>
      </c>
      <c r="M22" s="37">
        <v>7090</v>
      </c>
      <c r="N22" s="37">
        <v>6966</v>
      </c>
      <c r="O22" s="37">
        <v>1289</v>
      </c>
      <c r="P22" s="37">
        <v>793</v>
      </c>
      <c r="Q22" s="37">
        <v>2801</v>
      </c>
      <c r="R22" s="37">
        <v>191151</v>
      </c>
      <c r="S22" s="14" t="str">
        <f t="shared" si="0"/>
        <v>  Sep.</v>
      </c>
    </row>
    <row r="23" spans="1:19" s="6" customFormat="1" ht="14.25">
      <c r="A23" s="45" t="s">
        <v>39</v>
      </c>
      <c r="B23" s="37">
        <v>1140</v>
      </c>
      <c r="C23" s="37">
        <v>110560</v>
      </c>
      <c r="D23" s="37">
        <v>46331</v>
      </c>
      <c r="E23" s="37">
        <v>10362</v>
      </c>
      <c r="F23" s="37">
        <v>64229</v>
      </c>
      <c r="G23" s="37">
        <v>9866</v>
      </c>
      <c r="H23" s="16">
        <v>55578</v>
      </c>
      <c r="I23" s="37">
        <v>16113</v>
      </c>
      <c r="J23" s="37">
        <v>39465</v>
      </c>
      <c r="K23" s="37">
        <v>9767</v>
      </c>
      <c r="L23" s="16">
        <v>14254</v>
      </c>
      <c r="M23" s="37">
        <v>7164</v>
      </c>
      <c r="N23" s="37">
        <v>7090</v>
      </c>
      <c r="O23" s="37">
        <v>1289</v>
      </c>
      <c r="P23" s="37">
        <v>793</v>
      </c>
      <c r="Q23" s="37">
        <v>2678</v>
      </c>
      <c r="R23" s="37">
        <v>195266</v>
      </c>
      <c r="S23" s="14" t="str">
        <f t="shared" si="0"/>
        <v>  Oct.</v>
      </c>
    </row>
    <row r="24" spans="1:19" s="6" customFormat="1" ht="14.25">
      <c r="A24" s="44" t="s">
        <v>40</v>
      </c>
      <c r="B24" s="37">
        <v>1091</v>
      </c>
      <c r="C24" s="37">
        <v>110115</v>
      </c>
      <c r="D24" s="37">
        <v>46530</v>
      </c>
      <c r="E24" s="37">
        <v>9618</v>
      </c>
      <c r="F24" s="37">
        <v>63585</v>
      </c>
      <c r="G24" s="37">
        <v>9866</v>
      </c>
      <c r="H24" s="16">
        <v>55751</v>
      </c>
      <c r="I24" s="37">
        <v>15989</v>
      </c>
      <c r="J24" s="37">
        <v>39762</v>
      </c>
      <c r="K24" s="37">
        <v>10412</v>
      </c>
      <c r="L24" s="16">
        <v>14105</v>
      </c>
      <c r="M24" s="37">
        <v>7313</v>
      </c>
      <c r="N24" s="37">
        <v>6792</v>
      </c>
      <c r="O24" s="37">
        <v>1289</v>
      </c>
      <c r="P24" s="37">
        <v>793</v>
      </c>
      <c r="Q24" s="37">
        <v>2775</v>
      </c>
      <c r="R24" s="37">
        <v>195538</v>
      </c>
      <c r="S24" s="14" t="str">
        <f t="shared" si="0"/>
        <v>  Nov.</v>
      </c>
    </row>
    <row r="25" spans="1:19" s="6" customFormat="1" ht="14.25">
      <c r="A25" s="44" t="s">
        <v>41</v>
      </c>
      <c r="B25" s="37">
        <v>818</v>
      </c>
      <c r="C25" s="37">
        <v>111007</v>
      </c>
      <c r="D25" s="37">
        <v>50843</v>
      </c>
      <c r="E25" s="37">
        <v>10263</v>
      </c>
      <c r="F25" s="37">
        <v>60164</v>
      </c>
      <c r="G25" s="37">
        <v>9222</v>
      </c>
      <c r="H25" s="16">
        <v>56792</v>
      </c>
      <c r="I25" s="37">
        <v>17005</v>
      </c>
      <c r="J25" s="37">
        <v>39787</v>
      </c>
      <c r="K25" s="37">
        <v>10783</v>
      </c>
      <c r="L25" s="16">
        <v>14700</v>
      </c>
      <c r="M25" s="37">
        <v>7685</v>
      </c>
      <c r="N25" s="37">
        <v>7015</v>
      </c>
      <c r="O25" s="37">
        <v>1339</v>
      </c>
      <c r="P25" s="37">
        <v>843</v>
      </c>
      <c r="Q25" s="37">
        <v>3049</v>
      </c>
      <c r="R25" s="37">
        <v>198488</v>
      </c>
      <c r="S25" s="14" t="str">
        <f t="shared" si="0"/>
        <v>  Dec.</v>
      </c>
    </row>
    <row r="26" spans="1:19" s="6" customFormat="1" ht="14.25">
      <c r="A26" s="15"/>
      <c r="B26" s="37" t="s">
        <v>0</v>
      </c>
      <c r="C26" s="16"/>
      <c r="D26" s="37" t="s">
        <v>0</v>
      </c>
      <c r="E26" s="37" t="s">
        <v>0</v>
      </c>
      <c r="F26" s="37" t="s">
        <v>0</v>
      </c>
      <c r="G26" s="37" t="s">
        <v>0</v>
      </c>
      <c r="H26" s="16"/>
      <c r="I26" s="37" t="s">
        <v>0</v>
      </c>
      <c r="J26" s="37" t="s">
        <v>0</v>
      </c>
      <c r="K26" s="37" t="s">
        <v>0</v>
      </c>
      <c r="L26" s="16"/>
      <c r="M26" s="37" t="s">
        <v>0</v>
      </c>
      <c r="N26" s="37" t="s">
        <v>0</v>
      </c>
      <c r="O26" s="37" t="s">
        <v>0</v>
      </c>
      <c r="P26" s="37" t="s">
        <v>0</v>
      </c>
      <c r="Q26" s="16"/>
      <c r="R26" s="37" t="s">
        <v>0</v>
      </c>
      <c r="S26" s="14" t="s">
        <v>0</v>
      </c>
    </row>
    <row r="27" spans="1:19" s="6" customFormat="1" ht="14.25">
      <c r="A27" s="17" t="s">
        <v>3</v>
      </c>
      <c r="B27" s="37" t="s">
        <v>0</v>
      </c>
      <c r="C27" s="12"/>
      <c r="D27" s="37" t="s">
        <v>0</v>
      </c>
      <c r="E27" s="37" t="s">
        <v>0</v>
      </c>
      <c r="F27" s="37" t="s">
        <v>0</v>
      </c>
      <c r="G27" s="37" t="s">
        <v>0</v>
      </c>
      <c r="H27" s="12"/>
      <c r="I27" s="37" t="s">
        <v>0</v>
      </c>
      <c r="J27" s="37" t="s">
        <v>0</v>
      </c>
      <c r="K27" s="37" t="s">
        <v>0</v>
      </c>
      <c r="L27" s="12"/>
      <c r="M27" s="37" t="s">
        <v>0</v>
      </c>
      <c r="N27" s="37" t="s">
        <v>0</v>
      </c>
      <c r="O27" s="37" t="s">
        <v>0</v>
      </c>
      <c r="P27" s="37" t="s">
        <v>0</v>
      </c>
      <c r="Q27" s="12"/>
      <c r="R27" s="37" t="s">
        <v>0</v>
      </c>
      <c r="S27" s="14" t="str">
        <f aca="true" t="shared" si="1" ref="S27:S39">A27</f>
        <v>1987</v>
      </c>
    </row>
    <row r="28" spans="1:19" s="6" customFormat="1" ht="14.25">
      <c r="A28" s="44" t="s">
        <v>30</v>
      </c>
      <c r="B28" s="37">
        <v>1388</v>
      </c>
      <c r="C28" s="37">
        <v>111205</v>
      </c>
      <c r="D28" s="37">
        <v>46951</v>
      </c>
      <c r="E28" s="37">
        <v>10114</v>
      </c>
      <c r="F28" s="37">
        <v>64254</v>
      </c>
      <c r="G28" s="37">
        <v>10759</v>
      </c>
      <c r="H28" s="16">
        <v>53867</v>
      </c>
      <c r="I28" s="37">
        <v>14849</v>
      </c>
      <c r="J28" s="37">
        <v>39018</v>
      </c>
      <c r="K28" s="37">
        <v>9965</v>
      </c>
      <c r="L28" s="16">
        <v>14749</v>
      </c>
      <c r="M28" s="37">
        <v>7511</v>
      </c>
      <c r="N28" s="37">
        <v>7238</v>
      </c>
      <c r="O28" s="37">
        <v>1314</v>
      </c>
      <c r="P28" s="37">
        <v>793</v>
      </c>
      <c r="Q28" s="37">
        <v>3050</v>
      </c>
      <c r="R28" s="37">
        <v>195538</v>
      </c>
      <c r="S28" s="14" t="str">
        <f t="shared" si="1"/>
        <v>  Jan.</v>
      </c>
    </row>
    <row r="29" spans="1:19" s="6" customFormat="1" ht="14.25">
      <c r="A29" s="45" t="s">
        <v>31</v>
      </c>
      <c r="B29" s="37">
        <v>1339</v>
      </c>
      <c r="C29" s="37">
        <v>110858</v>
      </c>
      <c r="D29" s="37">
        <v>45042</v>
      </c>
      <c r="E29" s="37">
        <v>10188</v>
      </c>
      <c r="F29" s="37">
        <v>65816</v>
      </c>
      <c r="G29" s="37">
        <v>10635</v>
      </c>
      <c r="H29" s="16">
        <v>53644</v>
      </c>
      <c r="I29" s="37">
        <v>15146</v>
      </c>
      <c r="J29" s="37">
        <v>38498</v>
      </c>
      <c r="K29" s="37">
        <v>10114</v>
      </c>
      <c r="L29" s="16">
        <v>14898</v>
      </c>
      <c r="M29" s="37">
        <v>7486</v>
      </c>
      <c r="N29" s="37">
        <v>7412</v>
      </c>
      <c r="O29" s="37">
        <v>1339</v>
      </c>
      <c r="P29" s="37">
        <v>818</v>
      </c>
      <c r="Q29" s="37">
        <v>3049</v>
      </c>
      <c r="R29" s="37">
        <v>195241</v>
      </c>
      <c r="S29" s="14" t="str">
        <f t="shared" si="1"/>
        <v>  Feb.</v>
      </c>
    </row>
    <row r="30" spans="1:19" s="6" customFormat="1" ht="14.25">
      <c r="A30" s="45" t="s">
        <v>32</v>
      </c>
      <c r="B30" s="37">
        <v>1339</v>
      </c>
      <c r="C30" s="37">
        <v>111824</v>
      </c>
      <c r="D30" s="37">
        <v>48785</v>
      </c>
      <c r="E30" s="37">
        <v>10040</v>
      </c>
      <c r="F30" s="37">
        <v>63039</v>
      </c>
      <c r="G30" s="37">
        <v>9643</v>
      </c>
      <c r="H30" s="16">
        <v>52801</v>
      </c>
      <c r="I30" s="37">
        <v>14254</v>
      </c>
      <c r="J30" s="37">
        <v>38547</v>
      </c>
      <c r="K30" s="37">
        <v>10635</v>
      </c>
      <c r="L30" s="16">
        <v>15270</v>
      </c>
      <c r="M30" s="37">
        <v>7635</v>
      </c>
      <c r="N30" s="37">
        <v>7635</v>
      </c>
      <c r="O30" s="37">
        <v>1314</v>
      </c>
      <c r="P30" s="37">
        <v>818</v>
      </c>
      <c r="Q30" s="37">
        <v>3173</v>
      </c>
      <c r="R30" s="37">
        <v>196356</v>
      </c>
      <c r="S30" s="14" t="str">
        <f t="shared" si="1"/>
        <v>  March</v>
      </c>
    </row>
    <row r="31" spans="1:19" s="6" customFormat="1" ht="14.25">
      <c r="A31" s="45" t="s">
        <v>33</v>
      </c>
      <c r="B31" s="37">
        <v>1363</v>
      </c>
      <c r="C31" s="37">
        <v>114155</v>
      </c>
      <c r="D31" s="37">
        <v>47422</v>
      </c>
      <c r="E31" s="37">
        <v>9618</v>
      </c>
      <c r="F31" s="37">
        <v>66733</v>
      </c>
      <c r="G31" s="37">
        <v>10858</v>
      </c>
      <c r="H31" s="16">
        <v>53000</v>
      </c>
      <c r="I31" s="37">
        <v>14229</v>
      </c>
      <c r="J31" s="37">
        <v>38771</v>
      </c>
      <c r="K31" s="37">
        <v>10907</v>
      </c>
      <c r="L31" s="16">
        <v>16261</v>
      </c>
      <c r="M31" s="37">
        <v>8180</v>
      </c>
      <c r="N31" s="37">
        <v>8081</v>
      </c>
      <c r="O31" s="37">
        <v>1363</v>
      </c>
      <c r="P31" s="37">
        <v>818</v>
      </c>
      <c r="Q31" s="37">
        <v>3100</v>
      </c>
      <c r="R31" s="37">
        <v>200149</v>
      </c>
      <c r="S31" s="14" t="str">
        <f t="shared" si="1"/>
        <v>  April</v>
      </c>
    </row>
    <row r="32" spans="1:19" s="6" customFormat="1" ht="14.25">
      <c r="A32" s="45" t="s">
        <v>34</v>
      </c>
      <c r="B32" s="37">
        <v>1661</v>
      </c>
      <c r="C32" s="37">
        <v>116039</v>
      </c>
      <c r="D32" s="37">
        <v>47496</v>
      </c>
      <c r="E32" s="37">
        <v>9916</v>
      </c>
      <c r="F32" s="37">
        <v>68543</v>
      </c>
      <c r="G32" s="37">
        <v>11031</v>
      </c>
      <c r="H32" s="16">
        <v>53322</v>
      </c>
      <c r="I32" s="37">
        <v>14750</v>
      </c>
      <c r="J32" s="37">
        <v>38572</v>
      </c>
      <c r="K32" s="37">
        <v>11552</v>
      </c>
      <c r="L32" s="16">
        <v>16658</v>
      </c>
      <c r="M32" s="37">
        <v>8304</v>
      </c>
      <c r="N32" s="37">
        <v>8354</v>
      </c>
      <c r="O32" s="37">
        <v>1363</v>
      </c>
      <c r="P32" s="37">
        <v>818</v>
      </c>
      <c r="Q32" s="37">
        <v>3198</v>
      </c>
      <c r="R32" s="37">
        <v>203793</v>
      </c>
      <c r="S32" s="14" t="str">
        <f t="shared" si="1"/>
        <v>  May</v>
      </c>
    </row>
    <row r="33" spans="1:19" s="6" customFormat="1" ht="14.25">
      <c r="A33" s="45" t="s">
        <v>35</v>
      </c>
      <c r="B33" s="37">
        <v>1884</v>
      </c>
      <c r="C33" s="37">
        <v>120649</v>
      </c>
      <c r="D33" s="37">
        <v>52677</v>
      </c>
      <c r="E33" s="37">
        <v>10759</v>
      </c>
      <c r="F33" s="37">
        <v>67972</v>
      </c>
      <c r="G33" s="37">
        <v>10808</v>
      </c>
      <c r="H33" s="16">
        <v>53595</v>
      </c>
      <c r="I33" s="37">
        <v>14031</v>
      </c>
      <c r="J33" s="37">
        <v>39564</v>
      </c>
      <c r="K33" s="37">
        <v>11924</v>
      </c>
      <c r="L33" s="16">
        <v>15915</v>
      </c>
      <c r="M33" s="37">
        <v>7858</v>
      </c>
      <c r="N33" s="37">
        <v>8057</v>
      </c>
      <c r="O33" s="37">
        <v>1438</v>
      </c>
      <c r="P33" s="37">
        <v>892</v>
      </c>
      <c r="Q33" s="37">
        <v>3197</v>
      </c>
      <c r="R33" s="37">
        <v>208602</v>
      </c>
      <c r="S33" s="14" t="str">
        <f t="shared" si="1"/>
        <v>  June</v>
      </c>
    </row>
    <row r="34" spans="1:19" s="6" customFormat="1" ht="14.25">
      <c r="A34" s="45" t="s">
        <v>36</v>
      </c>
      <c r="B34" s="37">
        <v>1463</v>
      </c>
      <c r="C34" s="37">
        <v>122410</v>
      </c>
      <c r="D34" s="37">
        <v>49083</v>
      </c>
      <c r="E34" s="37">
        <v>10015</v>
      </c>
      <c r="F34" s="37">
        <v>73327</v>
      </c>
      <c r="G34" s="37">
        <v>11899</v>
      </c>
      <c r="H34" s="16">
        <v>53396</v>
      </c>
      <c r="I34" s="37">
        <v>13535</v>
      </c>
      <c r="J34" s="37">
        <v>39861</v>
      </c>
      <c r="K34" s="37">
        <v>11577</v>
      </c>
      <c r="L34" s="16">
        <v>15890</v>
      </c>
      <c r="M34" s="37">
        <v>7883</v>
      </c>
      <c r="N34" s="37">
        <v>8007</v>
      </c>
      <c r="O34" s="37">
        <v>1463</v>
      </c>
      <c r="P34" s="37">
        <v>892</v>
      </c>
      <c r="Q34" s="37">
        <v>3048</v>
      </c>
      <c r="R34" s="37">
        <v>209247</v>
      </c>
      <c r="S34" s="14" t="str">
        <f t="shared" si="1"/>
        <v>  July</v>
      </c>
    </row>
    <row r="35" spans="1:19" s="6" customFormat="1" ht="14.25">
      <c r="A35" s="45" t="s">
        <v>37</v>
      </c>
      <c r="B35" s="37">
        <v>1463</v>
      </c>
      <c r="C35" s="37">
        <v>121641</v>
      </c>
      <c r="D35" s="37">
        <v>49777</v>
      </c>
      <c r="E35" s="37">
        <v>10089</v>
      </c>
      <c r="F35" s="37">
        <v>71864</v>
      </c>
      <c r="G35" s="37">
        <v>11130</v>
      </c>
      <c r="H35" s="16">
        <v>53446</v>
      </c>
      <c r="I35" s="37">
        <v>15146</v>
      </c>
      <c r="J35" s="37">
        <v>38300</v>
      </c>
      <c r="K35" s="37">
        <v>11428</v>
      </c>
      <c r="L35" s="16">
        <v>16088</v>
      </c>
      <c r="M35" s="37">
        <v>7957</v>
      </c>
      <c r="N35" s="37">
        <v>8131</v>
      </c>
      <c r="O35" s="37">
        <v>1537</v>
      </c>
      <c r="P35" s="37">
        <v>942</v>
      </c>
      <c r="Q35" s="37">
        <v>3049</v>
      </c>
      <c r="R35" s="37">
        <v>208652</v>
      </c>
      <c r="S35" s="14" t="str">
        <f t="shared" si="1"/>
        <v>  Aug.</v>
      </c>
    </row>
    <row r="36" spans="1:19" s="6" customFormat="1" ht="14.25">
      <c r="A36" s="45" t="s">
        <v>38</v>
      </c>
      <c r="B36" s="37">
        <v>1116</v>
      </c>
      <c r="C36" s="37">
        <v>127343</v>
      </c>
      <c r="D36" s="37">
        <v>54041</v>
      </c>
      <c r="E36" s="37">
        <v>9990</v>
      </c>
      <c r="F36" s="37">
        <v>73302</v>
      </c>
      <c r="G36" s="37">
        <v>11626</v>
      </c>
      <c r="H36" s="16">
        <v>53174</v>
      </c>
      <c r="I36" s="37">
        <v>14180</v>
      </c>
      <c r="J36" s="37">
        <v>38994</v>
      </c>
      <c r="K36" s="37">
        <v>11924</v>
      </c>
      <c r="L36" s="16">
        <v>15791</v>
      </c>
      <c r="M36" s="37">
        <v>7759</v>
      </c>
      <c r="N36" s="37">
        <v>8032</v>
      </c>
      <c r="O36" s="37">
        <v>1512</v>
      </c>
      <c r="P36" s="37">
        <v>917</v>
      </c>
      <c r="Q36" s="37">
        <v>3394</v>
      </c>
      <c r="R36" s="37">
        <v>214254</v>
      </c>
      <c r="S36" s="14" t="str">
        <f t="shared" si="1"/>
        <v>  Sep.</v>
      </c>
    </row>
    <row r="37" spans="1:19" s="6" customFormat="1" ht="14.25">
      <c r="A37" s="45" t="s">
        <v>39</v>
      </c>
      <c r="B37" s="37">
        <v>1116</v>
      </c>
      <c r="C37" s="37">
        <v>131904</v>
      </c>
      <c r="D37" s="37">
        <v>51859</v>
      </c>
      <c r="E37" s="37">
        <v>9965</v>
      </c>
      <c r="F37" s="37">
        <v>80045</v>
      </c>
      <c r="G37" s="37">
        <v>13609</v>
      </c>
      <c r="H37" s="16">
        <v>54809</v>
      </c>
      <c r="I37" s="37">
        <v>15419</v>
      </c>
      <c r="J37" s="37">
        <v>39390</v>
      </c>
      <c r="K37" s="37">
        <v>12147</v>
      </c>
      <c r="L37" s="16">
        <v>16337</v>
      </c>
      <c r="M37" s="37">
        <v>8280</v>
      </c>
      <c r="N37" s="37">
        <v>8057</v>
      </c>
      <c r="O37" s="37">
        <v>1537</v>
      </c>
      <c r="P37" s="37">
        <v>917</v>
      </c>
      <c r="Q37" s="37">
        <v>3321</v>
      </c>
      <c r="R37" s="37">
        <v>221171</v>
      </c>
      <c r="S37" s="14" t="str">
        <f t="shared" si="1"/>
        <v>  Oct.</v>
      </c>
    </row>
    <row r="38" spans="1:19" s="6" customFormat="1" ht="14.25">
      <c r="A38" s="44" t="s">
        <v>40</v>
      </c>
      <c r="B38" s="37">
        <v>1091</v>
      </c>
      <c r="C38" s="37">
        <v>129425</v>
      </c>
      <c r="D38" s="37">
        <v>51661</v>
      </c>
      <c r="E38" s="37">
        <v>10535</v>
      </c>
      <c r="F38" s="37">
        <v>77764</v>
      </c>
      <c r="G38" s="37">
        <v>12593</v>
      </c>
      <c r="H38" s="16">
        <v>55181</v>
      </c>
      <c r="I38" s="37">
        <v>16336</v>
      </c>
      <c r="J38" s="37">
        <v>38845</v>
      </c>
      <c r="K38" s="37">
        <v>12072</v>
      </c>
      <c r="L38" s="16">
        <v>15419</v>
      </c>
      <c r="M38" s="37">
        <v>7660</v>
      </c>
      <c r="N38" s="37">
        <v>7759</v>
      </c>
      <c r="O38" s="37">
        <v>1512</v>
      </c>
      <c r="P38" s="37">
        <v>892</v>
      </c>
      <c r="Q38" s="37">
        <v>3496</v>
      </c>
      <c r="R38" s="37">
        <v>218196</v>
      </c>
      <c r="S38" s="14" t="str">
        <f t="shared" si="1"/>
        <v>  Nov.</v>
      </c>
    </row>
    <row r="39" spans="1:19" s="6" customFormat="1" ht="14.25">
      <c r="A39" s="44" t="s">
        <v>41</v>
      </c>
      <c r="B39" s="37">
        <v>645</v>
      </c>
      <c r="C39" s="37">
        <v>125930</v>
      </c>
      <c r="D39" s="37">
        <v>52058</v>
      </c>
      <c r="E39" s="37">
        <v>10734</v>
      </c>
      <c r="F39" s="37">
        <v>73872</v>
      </c>
      <c r="G39" s="37">
        <v>10759</v>
      </c>
      <c r="H39" s="16">
        <v>55504</v>
      </c>
      <c r="I39" s="37">
        <v>15791</v>
      </c>
      <c r="J39" s="37">
        <v>39713</v>
      </c>
      <c r="K39" s="37">
        <v>12816</v>
      </c>
      <c r="L39" s="16">
        <v>15097</v>
      </c>
      <c r="M39" s="37">
        <v>7635</v>
      </c>
      <c r="N39" s="37">
        <v>7462</v>
      </c>
      <c r="O39" s="37">
        <v>1487</v>
      </c>
      <c r="P39" s="37">
        <v>892</v>
      </c>
      <c r="Q39" s="37">
        <v>3841</v>
      </c>
      <c r="R39" s="37">
        <v>215320</v>
      </c>
      <c r="S39" s="14" t="str">
        <f t="shared" si="1"/>
        <v>  Dec.</v>
      </c>
    </row>
    <row r="40" spans="1:19" s="6" customFormat="1" ht="14.25">
      <c r="A40" s="15"/>
      <c r="B40" s="37" t="s">
        <v>0</v>
      </c>
      <c r="C40" s="16"/>
      <c r="D40" s="37" t="s">
        <v>0</v>
      </c>
      <c r="E40" s="37" t="s">
        <v>0</v>
      </c>
      <c r="F40" s="37" t="s">
        <v>0</v>
      </c>
      <c r="G40" s="37" t="s">
        <v>0</v>
      </c>
      <c r="H40" s="16"/>
      <c r="I40" s="37" t="s">
        <v>0</v>
      </c>
      <c r="J40" s="37" t="s">
        <v>0</v>
      </c>
      <c r="K40" s="37" t="s">
        <v>0</v>
      </c>
      <c r="L40" s="16"/>
      <c r="M40" s="37" t="s">
        <v>0</v>
      </c>
      <c r="N40" s="37" t="s">
        <v>0</v>
      </c>
      <c r="O40" s="37" t="s">
        <v>0</v>
      </c>
      <c r="P40" s="37" t="s">
        <v>0</v>
      </c>
      <c r="Q40" s="16"/>
      <c r="R40" s="37" t="s">
        <v>0</v>
      </c>
      <c r="S40" s="14" t="s">
        <v>0</v>
      </c>
    </row>
    <row r="41" spans="1:19" s="6" customFormat="1" ht="14.25">
      <c r="A41" s="17" t="s">
        <v>4</v>
      </c>
      <c r="B41" s="37" t="s">
        <v>0</v>
      </c>
      <c r="C41" s="16"/>
      <c r="D41" s="37" t="s">
        <v>0</v>
      </c>
      <c r="E41" s="37" t="s">
        <v>0</v>
      </c>
      <c r="F41" s="37" t="s">
        <v>0</v>
      </c>
      <c r="G41" s="37" t="s">
        <v>0</v>
      </c>
      <c r="H41" s="16"/>
      <c r="I41" s="37" t="s">
        <v>0</v>
      </c>
      <c r="J41" s="37" t="s">
        <v>0</v>
      </c>
      <c r="K41" s="37" t="s">
        <v>0</v>
      </c>
      <c r="L41" s="16"/>
      <c r="M41" s="37" t="s">
        <v>0</v>
      </c>
      <c r="N41" s="37" t="s">
        <v>0</v>
      </c>
      <c r="O41" s="37" t="s">
        <v>0</v>
      </c>
      <c r="P41" s="37" t="s">
        <v>0</v>
      </c>
      <c r="Q41" s="16"/>
      <c r="R41" s="37" t="s">
        <v>0</v>
      </c>
      <c r="S41" s="14" t="str">
        <f aca="true" t="shared" si="2" ref="S41:S67">A41</f>
        <v>1988</v>
      </c>
    </row>
    <row r="42" spans="1:19" s="6" customFormat="1" ht="14.25">
      <c r="A42" s="44" t="s">
        <v>30</v>
      </c>
      <c r="B42" s="37">
        <v>1487</v>
      </c>
      <c r="C42" s="37">
        <v>129053</v>
      </c>
      <c r="D42" s="37">
        <v>47496</v>
      </c>
      <c r="E42" s="37">
        <v>10312</v>
      </c>
      <c r="F42" s="37">
        <v>81557</v>
      </c>
      <c r="G42" s="37">
        <v>12667</v>
      </c>
      <c r="H42" s="16">
        <v>54463</v>
      </c>
      <c r="I42" s="37">
        <v>13709</v>
      </c>
      <c r="J42" s="37">
        <v>40754</v>
      </c>
      <c r="K42" s="37">
        <v>12395</v>
      </c>
      <c r="L42" s="16">
        <v>15915</v>
      </c>
      <c r="M42" s="37">
        <v>7784</v>
      </c>
      <c r="N42" s="37">
        <v>8131</v>
      </c>
      <c r="O42" s="37">
        <v>1537</v>
      </c>
      <c r="P42" s="37">
        <v>942</v>
      </c>
      <c r="Q42" s="37">
        <v>3519</v>
      </c>
      <c r="R42" s="37">
        <v>218369</v>
      </c>
      <c r="S42" s="14" t="str">
        <f t="shared" si="2"/>
        <v>  Jan.</v>
      </c>
    </row>
    <row r="43" spans="1:19" s="6" customFormat="1" ht="14.25">
      <c r="A43" s="45" t="s">
        <v>31</v>
      </c>
      <c r="B43" s="37">
        <v>1339</v>
      </c>
      <c r="C43" s="37">
        <v>129674</v>
      </c>
      <c r="D43" s="37">
        <v>47720</v>
      </c>
      <c r="E43" s="37">
        <v>10808</v>
      </c>
      <c r="F43" s="37">
        <v>81954</v>
      </c>
      <c r="G43" s="37">
        <v>12345</v>
      </c>
      <c r="H43" s="16">
        <v>55379</v>
      </c>
      <c r="I43" s="37">
        <v>13956</v>
      </c>
      <c r="J43" s="37">
        <v>41423</v>
      </c>
      <c r="K43" s="37">
        <v>12345</v>
      </c>
      <c r="L43" s="16">
        <v>15369</v>
      </c>
      <c r="M43" s="37">
        <v>7387</v>
      </c>
      <c r="N43" s="37">
        <v>7982</v>
      </c>
      <c r="O43" s="37">
        <v>1587</v>
      </c>
      <c r="P43" s="37">
        <v>967</v>
      </c>
      <c r="Q43" s="37">
        <v>3544</v>
      </c>
      <c r="R43" s="37">
        <v>219237</v>
      </c>
      <c r="S43" s="14" t="str">
        <f t="shared" si="2"/>
        <v>  Feb.</v>
      </c>
    </row>
    <row r="44" spans="1:19" s="6" customFormat="1" ht="14.25">
      <c r="A44" s="45" t="s">
        <v>32</v>
      </c>
      <c r="B44" s="37">
        <v>1289</v>
      </c>
      <c r="C44" s="37">
        <v>131334</v>
      </c>
      <c r="D44" s="37">
        <v>52330</v>
      </c>
      <c r="E44" s="37">
        <v>10114</v>
      </c>
      <c r="F44" s="37">
        <v>79004</v>
      </c>
      <c r="G44" s="37">
        <v>12395</v>
      </c>
      <c r="H44" s="16">
        <v>55057</v>
      </c>
      <c r="I44" s="37">
        <v>13436</v>
      </c>
      <c r="J44" s="37">
        <v>41621</v>
      </c>
      <c r="K44" s="37">
        <v>12221</v>
      </c>
      <c r="L44" s="16">
        <v>16708</v>
      </c>
      <c r="M44" s="37">
        <v>8007</v>
      </c>
      <c r="N44" s="37">
        <v>8701</v>
      </c>
      <c r="O44" s="37">
        <v>1636</v>
      </c>
      <c r="P44" s="37">
        <v>992</v>
      </c>
      <c r="Q44" s="37">
        <v>3644</v>
      </c>
      <c r="R44" s="37">
        <v>221889</v>
      </c>
      <c r="S44" s="14" t="str">
        <f t="shared" si="2"/>
        <v>  March</v>
      </c>
    </row>
    <row r="45" spans="1:19" s="6" customFormat="1" ht="14.25">
      <c r="A45" s="45" t="s">
        <v>33</v>
      </c>
      <c r="B45" s="37">
        <v>1537</v>
      </c>
      <c r="C45" s="37">
        <v>131508</v>
      </c>
      <c r="D45" s="37">
        <v>50645</v>
      </c>
      <c r="E45" s="37">
        <v>10114</v>
      </c>
      <c r="F45" s="37">
        <v>80863</v>
      </c>
      <c r="G45" s="37">
        <v>12320</v>
      </c>
      <c r="H45" s="16">
        <v>55305</v>
      </c>
      <c r="I45" s="37">
        <v>13213</v>
      </c>
      <c r="J45" s="37">
        <v>42092</v>
      </c>
      <c r="K45" s="37">
        <v>12221</v>
      </c>
      <c r="L45" s="16">
        <v>16808</v>
      </c>
      <c r="M45" s="37">
        <v>8404</v>
      </c>
      <c r="N45" s="37">
        <v>8404</v>
      </c>
      <c r="O45" s="37">
        <v>1636</v>
      </c>
      <c r="P45" s="37">
        <v>992</v>
      </c>
      <c r="Q45" s="37">
        <v>3296</v>
      </c>
      <c r="R45" s="37">
        <v>222311</v>
      </c>
      <c r="S45" s="14" t="str">
        <f t="shared" si="2"/>
        <v>  April</v>
      </c>
    </row>
    <row r="46" spans="1:19" s="6" customFormat="1" ht="14.25">
      <c r="A46" s="45" t="s">
        <v>34</v>
      </c>
      <c r="B46" s="37">
        <v>892</v>
      </c>
      <c r="C46" s="37">
        <v>134581</v>
      </c>
      <c r="D46" s="37">
        <v>53991</v>
      </c>
      <c r="E46" s="37">
        <v>10808</v>
      </c>
      <c r="F46" s="37">
        <v>80590</v>
      </c>
      <c r="G46" s="37">
        <v>12320</v>
      </c>
      <c r="H46" s="16">
        <v>56172</v>
      </c>
      <c r="I46" s="37">
        <v>14551</v>
      </c>
      <c r="J46" s="37">
        <v>41621</v>
      </c>
      <c r="K46" s="37">
        <v>12915</v>
      </c>
      <c r="L46" s="16">
        <v>17005</v>
      </c>
      <c r="M46" s="37">
        <v>8428</v>
      </c>
      <c r="N46" s="37">
        <v>8577</v>
      </c>
      <c r="O46" s="37">
        <v>1661</v>
      </c>
      <c r="P46" s="37">
        <v>992</v>
      </c>
      <c r="Q46" s="37">
        <v>3349</v>
      </c>
      <c r="R46" s="37">
        <v>226575</v>
      </c>
      <c r="S46" s="14" t="str">
        <f t="shared" si="2"/>
        <v>  May</v>
      </c>
    </row>
    <row r="47" spans="1:19" s="6" customFormat="1" ht="14.25">
      <c r="A47" s="45" t="s">
        <v>35</v>
      </c>
      <c r="B47" s="37">
        <v>868</v>
      </c>
      <c r="C47" s="37">
        <v>141647</v>
      </c>
      <c r="D47" s="37">
        <v>58280</v>
      </c>
      <c r="E47" s="37">
        <v>11230</v>
      </c>
      <c r="F47" s="37">
        <v>83367</v>
      </c>
      <c r="G47" s="37">
        <v>13064</v>
      </c>
      <c r="H47" s="16">
        <v>58156</v>
      </c>
      <c r="I47" s="37">
        <v>14576</v>
      </c>
      <c r="J47" s="37">
        <v>43580</v>
      </c>
      <c r="K47" s="37">
        <v>13560</v>
      </c>
      <c r="L47" s="16">
        <v>17923</v>
      </c>
      <c r="M47" s="37">
        <v>8453</v>
      </c>
      <c r="N47" s="37">
        <v>9470</v>
      </c>
      <c r="O47" s="37">
        <v>1859</v>
      </c>
      <c r="P47" s="37">
        <v>1165</v>
      </c>
      <c r="Q47" s="37">
        <v>3667</v>
      </c>
      <c r="R47" s="37">
        <v>237680</v>
      </c>
      <c r="S47" s="14" t="str">
        <f t="shared" si="2"/>
        <v>  June</v>
      </c>
    </row>
    <row r="48" spans="1:19" s="6" customFormat="1" ht="14.25">
      <c r="A48" s="45" t="s">
        <v>36</v>
      </c>
      <c r="B48" s="37">
        <v>868</v>
      </c>
      <c r="C48" s="37">
        <v>147174</v>
      </c>
      <c r="D48" s="37">
        <v>57883</v>
      </c>
      <c r="E48" s="37">
        <v>10238</v>
      </c>
      <c r="F48" s="37">
        <v>89291</v>
      </c>
      <c r="G48" s="37">
        <v>14700</v>
      </c>
      <c r="H48" s="16">
        <v>59346</v>
      </c>
      <c r="I48" s="37">
        <v>13932</v>
      </c>
      <c r="J48" s="37">
        <v>45414</v>
      </c>
      <c r="K48" s="37">
        <v>13733</v>
      </c>
      <c r="L48" s="16">
        <v>17451</v>
      </c>
      <c r="M48" s="37">
        <v>8329</v>
      </c>
      <c r="N48" s="37">
        <v>9122</v>
      </c>
      <c r="O48" s="37">
        <v>1934</v>
      </c>
      <c r="P48" s="37">
        <v>1215</v>
      </c>
      <c r="Q48" s="37">
        <v>3644</v>
      </c>
      <c r="R48" s="37">
        <v>244150</v>
      </c>
      <c r="S48" s="14" t="str">
        <f t="shared" si="2"/>
        <v>  July</v>
      </c>
    </row>
    <row r="49" spans="1:19" s="6" customFormat="1" ht="14.25">
      <c r="A49" s="45" t="s">
        <v>37</v>
      </c>
      <c r="B49" s="37">
        <v>818</v>
      </c>
      <c r="C49" s="37">
        <v>150124</v>
      </c>
      <c r="D49" s="37">
        <v>60337</v>
      </c>
      <c r="E49" s="37">
        <v>11304</v>
      </c>
      <c r="F49" s="37">
        <v>89787</v>
      </c>
      <c r="G49" s="37">
        <v>13684</v>
      </c>
      <c r="H49" s="16">
        <v>60907</v>
      </c>
      <c r="I49" s="37">
        <v>15716</v>
      </c>
      <c r="J49" s="37">
        <v>45191</v>
      </c>
      <c r="K49" s="37">
        <v>13832</v>
      </c>
      <c r="L49" s="16">
        <v>17749</v>
      </c>
      <c r="M49" s="37">
        <v>8453</v>
      </c>
      <c r="N49" s="37">
        <v>9296</v>
      </c>
      <c r="O49" s="37">
        <v>1934</v>
      </c>
      <c r="P49" s="37">
        <v>1215</v>
      </c>
      <c r="Q49" s="37">
        <v>3819</v>
      </c>
      <c r="R49" s="37">
        <v>249183</v>
      </c>
      <c r="S49" s="14" t="str">
        <f t="shared" si="2"/>
        <v>  Aug.</v>
      </c>
    </row>
    <row r="50" spans="1:19" s="6" customFormat="1" ht="14.25">
      <c r="A50" s="45" t="s">
        <v>38</v>
      </c>
      <c r="B50" s="37">
        <v>744</v>
      </c>
      <c r="C50" s="37">
        <v>149182</v>
      </c>
      <c r="D50" s="37">
        <v>60858</v>
      </c>
      <c r="E50" s="37">
        <v>11254</v>
      </c>
      <c r="F50" s="37">
        <v>88324</v>
      </c>
      <c r="G50" s="37">
        <v>13287</v>
      </c>
      <c r="H50" s="16">
        <v>60561</v>
      </c>
      <c r="I50" s="37">
        <v>14403</v>
      </c>
      <c r="J50" s="37">
        <v>46158</v>
      </c>
      <c r="K50" s="37">
        <v>13709</v>
      </c>
      <c r="L50" s="16">
        <v>17104</v>
      </c>
      <c r="M50" s="37">
        <v>7982</v>
      </c>
      <c r="N50" s="37">
        <v>9122</v>
      </c>
      <c r="O50" s="37">
        <v>1934</v>
      </c>
      <c r="P50" s="37">
        <v>1215</v>
      </c>
      <c r="Q50" s="37">
        <v>3941</v>
      </c>
      <c r="R50" s="37">
        <v>247175</v>
      </c>
      <c r="S50" s="14" t="str">
        <f t="shared" si="2"/>
        <v>  Sep.</v>
      </c>
    </row>
    <row r="51" spans="1:19" s="6" customFormat="1" ht="14.25">
      <c r="A51" s="45" t="s">
        <v>39</v>
      </c>
      <c r="B51" s="37">
        <v>868</v>
      </c>
      <c r="C51" s="37">
        <v>143630</v>
      </c>
      <c r="D51" s="37">
        <v>57090</v>
      </c>
      <c r="E51" s="37">
        <v>10387</v>
      </c>
      <c r="F51" s="37">
        <v>86540</v>
      </c>
      <c r="G51" s="37">
        <v>13163</v>
      </c>
      <c r="H51" s="16">
        <v>60387</v>
      </c>
      <c r="I51" s="37">
        <v>15171</v>
      </c>
      <c r="J51" s="37">
        <v>45216</v>
      </c>
      <c r="K51" s="37">
        <v>13163</v>
      </c>
      <c r="L51" s="16">
        <v>16931</v>
      </c>
      <c r="M51" s="37">
        <v>8032</v>
      </c>
      <c r="N51" s="37">
        <v>8899</v>
      </c>
      <c r="O51" s="37">
        <v>1909</v>
      </c>
      <c r="P51" s="37">
        <v>1165</v>
      </c>
      <c r="Q51" s="37">
        <v>3817</v>
      </c>
      <c r="R51" s="37">
        <v>240705</v>
      </c>
      <c r="S51" s="14" t="str">
        <f t="shared" si="2"/>
        <v>  Oct.</v>
      </c>
    </row>
    <row r="52" spans="1:19" s="6" customFormat="1" ht="14.25">
      <c r="A52" s="44" t="s">
        <v>40</v>
      </c>
      <c r="B52" s="37">
        <v>843</v>
      </c>
      <c r="C52" s="37">
        <v>144200</v>
      </c>
      <c r="D52" s="37">
        <v>60164</v>
      </c>
      <c r="E52" s="37">
        <v>11601</v>
      </c>
      <c r="F52" s="37">
        <v>84036</v>
      </c>
      <c r="G52" s="37">
        <v>12221</v>
      </c>
      <c r="H52" s="16">
        <v>60164</v>
      </c>
      <c r="I52" s="37">
        <v>16113</v>
      </c>
      <c r="J52" s="37">
        <v>44051</v>
      </c>
      <c r="K52" s="37">
        <v>13684</v>
      </c>
      <c r="L52" s="16">
        <v>17997</v>
      </c>
      <c r="M52" s="37">
        <v>8850</v>
      </c>
      <c r="N52" s="37">
        <v>9147</v>
      </c>
      <c r="O52" s="37">
        <v>1909</v>
      </c>
      <c r="P52" s="37">
        <v>1165</v>
      </c>
      <c r="Q52" s="37">
        <v>4015</v>
      </c>
      <c r="R52" s="37">
        <v>242812</v>
      </c>
      <c r="S52" s="14" t="str">
        <f t="shared" si="2"/>
        <v>  Nov.</v>
      </c>
    </row>
    <row r="53" spans="1:19" s="6" customFormat="1" ht="14.25">
      <c r="A53" s="44" t="s">
        <v>41</v>
      </c>
      <c r="B53" s="37">
        <v>843</v>
      </c>
      <c r="C53" s="37">
        <v>145885</v>
      </c>
      <c r="D53" s="37">
        <v>62667</v>
      </c>
      <c r="E53" s="37">
        <v>10436</v>
      </c>
      <c r="F53" s="37">
        <v>83218</v>
      </c>
      <c r="G53" s="37">
        <v>12296</v>
      </c>
      <c r="H53" s="16">
        <v>61676</v>
      </c>
      <c r="I53" s="37">
        <v>16064</v>
      </c>
      <c r="J53" s="37">
        <v>45612</v>
      </c>
      <c r="K53" s="37">
        <v>14229</v>
      </c>
      <c r="L53" s="16">
        <v>17278</v>
      </c>
      <c r="M53" s="37">
        <v>8255</v>
      </c>
      <c r="N53" s="37">
        <v>9023</v>
      </c>
      <c r="O53" s="37">
        <v>1958</v>
      </c>
      <c r="P53" s="37">
        <v>1239</v>
      </c>
      <c r="Q53" s="37">
        <v>4488</v>
      </c>
      <c r="R53" s="37">
        <v>246357</v>
      </c>
      <c r="S53" s="14" t="str">
        <f t="shared" si="2"/>
        <v>  Dec.</v>
      </c>
    </row>
    <row r="54" spans="1:19" s="6" customFormat="1" ht="14.25">
      <c r="A54" s="31" t="s">
        <v>0</v>
      </c>
      <c r="B54" s="37" t="s">
        <v>0</v>
      </c>
      <c r="C54" s="16"/>
      <c r="D54" s="37" t="s">
        <v>0</v>
      </c>
      <c r="E54" s="37" t="s">
        <v>0</v>
      </c>
      <c r="F54" s="37" t="s">
        <v>0</v>
      </c>
      <c r="G54" s="37" t="s">
        <v>0</v>
      </c>
      <c r="H54" s="16"/>
      <c r="I54" s="37" t="s">
        <v>0</v>
      </c>
      <c r="J54" s="37" t="s">
        <v>0</v>
      </c>
      <c r="K54" s="37" t="s">
        <v>0</v>
      </c>
      <c r="L54" s="16"/>
      <c r="M54" s="37" t="s">
        <v>0</v>
      </c>
      <c r="N54" s="37" t="s">
        <v>0</v>
      </c>
      <c r="O54" s="37" t="s">
        <v>0</v>
      </c>
      <c r="P54" s="37" t="s">
        <v>0</v>
      </c>
      <c r="Q54" s="16"/>
      <c r="R54" s="37" t="s">
        <v>0</v>
      </c>
      <c r="S54" s="14" t="str">
        <f t="shared" si="2"/>
        <v> </v>
      </c>
    </row>
    <row r="55" spans="1:19" s="6" customFormat="1" ht="14.25">
      <c r="A55" s="31">
        <v>1989</v>
      </c>
      <c r="B55" s="37" t="s">
        <v>0</v>
      </c>
      <c r="C55" s="16"/>
      <c r="D55" s="37" t="s">
        <v>0</v>
      </c>
      <c r="E55" s="37" t="s">
        <v>0</v>
      </c>
      <c r="F55" s="37" t="s">
        <v>0</v>
      </c>
      <c r="G55" s="37" t="s">
        <v>0</v>
      </c>
      <c r="H55" s="16"/>
      <c r="I55" s="37" t="s">
        <v>0</v>
      </c>
      <c r="J55" s="37" t="s">
        <v>0</v>
      </c>
      <c r="K55" s="37" t="s">
        <v>0</v>
      </c>
      <c r="L55" s="16"/>
      <c r="M55" s="37" t="s">
        <v>0</v>
      </c>
      <c r="N55" s="37" t="s">
        <v>0</v>
      </c>
      <c r="O55" s="37" t="s">
        <v>0</v>
      </c>
      <c r="P55" s="37" t="s">
        <v>0</v>
      </c>
      <c r="Q55" s="16"/>
      <c r="R55" s="37" t="s">
        <v>0</v>
      </c>
      <c r="S55" s="14">
        <f t="shared" si="2"/>
        <v>1989</v>
      </c>
    </row>
    <row r="56" spans="1:19" s="6" customFormat="1" ht="14.25">
      <c r="A56" s="44" t="s">
        <v>30</v>
      </c>
      <c r="B56" s="37">
        <v>1041</v>
      </c>
      <c r="C56" s="37">
        <v>160958</v>
      </c>
      <c r="D56" s="37">
        <v>68419</v>
      </c>
      <c r="E56" s="37">
        <v>11130</v>
      </c>
      <c r="F56" s="37">
        <v>92539</v>
      </c>
      <c r="G56" s="37">
        <v>13411</v>
      </c>
      <c r="H56" s="16">
        <v>61875</v>
      </c>
      <c r="I56" s="37">
        <v>15122</v>
      </c>
      <c r="J56" s="37">
        <v>46753</v>
      </c>
      <c r="K56" s="37">
        <v>14080</v>
      </c>
      <c r="L56" s="16">
        <v>17303</v>
      </c>
      <c r="M56" s="37">
        <v>8205</v>
      </c>
      <c r="N56" s="37">
        <v>9098</v>
      </c>
      <c r="O56" s="37">
        <v>2305</v>
      </c>
      <c r="P56" s="37">
        <v>1562</v>
      </c>
      <c r="Q56" s="37">
        <v>4412</v>
      </c>
      <c r="R56" s="37">
        <v>261974</v>
      </c>
      <c r="S56" s="14" t="str">
        <f t="shared" si="2"/>
        <v>  Jan.</v>
      </c>
    </row>
    <row r="57" spans="1:19" s="6" customFormat="1" ht="14.25">
      <c r="A57" s="45" t="s">
        <v>31</v>
      </c>
      <c r="B57" s="37">
        <v>1066</v>
      </c>
      <c r="C57" s="37">
        <v>161503</v>
      </c>
      <c r="D57" s="37">
        <v>67130</v>
      </c>
      <c r="E57" s="37">
        <v>10907</v>
      </c>
      <c r="F57" s="37">
        <v>94373</v>
      </c>
      <c r="G57" s="37">
        <v>13510</v>
      </c>
      <c r="H57" s="16">
        <v>61131</v>
      </c>
      <c r="I57" s="37">
        <v>15667</v>
      </c>
      <c r="J57" s="37">
        <v>45464</v>
      </c>
      <c r="K57" s="37">
        <v>13585</v>
      </c>
      <c r="L57" s="16">
        <v>17278</v>
      </c>
      <c r="M57" s="37">
        <v>8180</v>
      </c>
      <c r="N57" s="37">
        <v>9098</v>
      </c>
      <c r="O57" s="37">
        <v>2454</v>
      </c>
      <c r="P57" s="37">
        <v>1710</v>
      </c>
      <c r="Q57" s="37">
        <v>4412</v>
      </c>
      <c r="R57" s="37">
        <v>261429</v>
      </c>
      <c r="S57" s="14" t="str">
        <f t="shared" si="2"/>
        <v>  Feb.</v>
      </c>
    </row>
    <row r="58" spans="1:19" s="6" customFormat="1" ht="14.25">
      <c r="A58" s="45" t="s">
        <v>32</v>
      </c>
      <c r="B58" s="37">
        <v>1190</v>
      </c>
      <c r="C58" s="37">
        <v>165915</v>
      </c>
      <c r="D58" s="37">
        <v>65419</v>
      </c>
      <c r="E58" s="37">
        <v>10709</v>
      </c>
      <c r="F58" s="37">
        <v>100496</v>
      </c>
      <c r="G58" s="37">
        <v>14056</v>
      </c>
      <c r="H58" s="16">
        <v>63560</v>
      </c>
      <c r="I58" s="37">
        <v>16411</v>
      </c>
      <c r="J58" s="37">
        <v>47149</v>
      </c>
      <c r="K58" s="37">
        <v>13609</v>
      </c>
      <c r="L58" s="16">
        <v>16683</v>
      </c>
      <c r="M58" s="37">
        <v>7957</v>
      </c>
      <c r="N58" s="37">
        <v>8726</v>
      </c>
      <c r="O58" s="37">
        <v>2628</v>
      </c>
      <c r="P58" s="37">
        <v>1884</v>
      </c>
      <c r="Q58" s="37">
        <v>4537</v>
      </c>
      <c r="R58" s="37">
        <v>268122</v>
      </c>
      <c r="S58" s="14" t="str">
        <f t="shared" si="2"/>
        <v>  March</v>
      </c>
    </row>
    <row r="59" spans="1:19" s="6" customFormat="1" ht="14.25">
      <c r="A59" s="45" t="s">
        <v>33</v>
      </c>
      <c r="B59" s="37">
        <v>1016</v>
      </c>
      <c r="C59" s="37">
        <v>166981</v>
      </c>
      <c r="D59" s="37">
        <v>64304</v>
      </c>
      <c r="E59" s="37">
        <v>11006</v>
      </c>
      <c r="F59" s="37">
        <v>102677</v>
      </c>
      <c r="G59" s="37">
        <v>14626</v>
      </c>
      <c r="H59" s="16">
        <v>64626</v>
      </c>
      <c r="I59" s="37">
        <v>16956</v>
      </c>
      <c r="J59" s="37">
        <v>47670</v>
      </c>
      <c r="K59" s="37">
        <v>13808</v>
      </c>
      <c r="L59" s="16">
        <v>17030</v>
      </c>
      <c r="M59" s="37">
        <v>8329</v>
      </c>
      <c r="N59" s="37">
        <v>8701</v>
      </c>
      <c r="O59" s="37">
        <v>2727</v>
      </c>
      <c r="P59" s="37">
        <v>1983</v>
      </c>
      <c r="Q59" s="37">
        <v>4413</v>
      </c>
      <c r="R59" s="37">
        <v>270601</v>
      </c>
      <c r="S59" s="14" t="str">
        <f t="shared" si="2"/>
        <v>  April</v>
      </c>
    </row>
    <row r="60" spans="1:19" s="6" customFormat="1" ht="14.25">
      <c r="A60" s="45" t="s">
        <v>34</v>
      </c>
      <c r="B60" s="37">
        <v>1016</v>
      </c>
      <c r="C60" s="37">
        <v>174170</v>
      </c>
      <c r="D60" s="37">
        <v>69410</v>
      </c>
      <c r="E60" s="37">
        <v>11006</v>
      </c>
      <c r="F60" s="37">
        <v>104760</v>
      </c>
      <c r="G60" s="37">
        <v>14527</v>
      </c>
      <c r="H60" s="16">
        <v>66435</v>
      </c>
      <c r="I60" s="37">
        <v>18443</v>
      </c>
      <c r="J60" s="37">
        <v>47992</v>
      </c>
      <c r="K60" s="37">
        <v>14874</v>
      </c>
      <c r="L60" s="16">
        <v>17402</v>
      </c>
      <c r="M60" s="37">
        <v>8131</v>
      </c>
      <c r="N60" s="37">
        <v>9271</v>
      </c>
      <c r="O60" s="37">
        <v>2727</v>
      </c>
      <c r="P60" s="37">
        <v>1958</v>
      </c>
      <c r="Q60" s="37">
        <v>4686</v>
      </c>
      <c r="R60" s="37">
        <v>281310</v>
      </c>
      <c r="S60" s="14" t="str">
        <f t="shared" si="2"/>
        <v>  May</v>
      </c>
    </row>
    <row r="61" spans="1:19" s="6" customFormat="1" ht="14.25">
      <c r="A61" s="45" t="s">
        <v>35</v>
      </c>
      <c r="B61" s="37">
        <v>917</v>
      </c>
      <c r="C61" s="37">
        <v>169162</v>
      </c>
      <c r="D61" s="37">
        <v>64477</v>
      </c>
      <c r="E61" s="37">
        <v>10907</v>
      </c>
      <c r="F61" s="37">
        <v>104685</v>
      </c>
      <c r="G61" s="37">
        <v>14378</v>
      </c>
      <c r="H61" s="16">
        <v>66981</v>
      </c>
      <c r="I61" s="37">
        <v>17873</v>
      </c>
      <c r="J61" s="37">
        <v>49108</v>
      </c>
      <c r="K61" s="37">
        <v>14551</v>
      </c>
      <c r="L61" s="16">
        <v>17700</v>
      </c>
      <c r="M61" s="37">
        <v>8057</v>
      </c>
      <c r="N61" s="37">
        <v>9643</v>
      </c>
      <c r="O61" s="37">
        <v>2677</v>
      </c>
      <c r="P61" s="37">
        <v>1909</v>
      </c>
      <c r="Q61" s="37">
        <v>4859</v>
      </c>
      <c r="R61" s="37">
        <v>276847</v>
      </c>
      <c r="S61" s="14" t="str">
        <f t="shared" si="2"/>
        <v>  June</v>
      </c>
    </row>
    <row r="62" spans="1:19" s="6" customFormat="1" ht="14.25">
      <c r="A62" s="45" t="s">
        <v>36</v>
      </c>
      <c r="B62" s="37">
        <v>992</v>
      </c>
      <c r="C62" s="37">
        <v>168914</v>
      </c>
      <c r="D62" s="37">
        <v>64080</v>
      </c>
      <c r="E62" s="37">
        <v>10461</v>
      </c>
      <c r="F62" s="37">
        <v>104834</v>
      </c>
      <c r="G62" s="37">
        <v>14303</v>
      </c>
      <c r="H62" s="16">
        <v>65841</v>
      </c>
      <c r="I62" s="37">
        <v>16832</v>
      </c>
      <c r="J62" s="37">
        <v>49009</v>
      </c>
      <c r="K62" s="37">
        <v>14403</v>
      </c>
      <c r="L62" s="16">
        <v>17799</v>
      </c>
      <c r="M62" s="37">
        <v>8007</v>
      </c>
      <c r="N62" s="37">
        <v>9792</v>
      </c>
      <c r="O62" s="37">
        <v>2752</v>
      </c>
      <c r="P62" s="37">
        <v>1958</v>
      </c>
      <c r="Q62" s="37">
        <v>4733</v>
      </c>
      <c r="R62" s="37">
        <v>275434</v>
      </c>
      <c r="S62" s="14" t="str">
        <f t="shared" si="2"/>
        <v>  July</v>
      </c>
    </row>
    <row r="63" spans="1:19" s="6" customFormat="1" ht="14.25">
      <c r="A63" s="45" t="s">
        <v>37</v>
      </c>
      <c r="B63" s="37">
        <v>1116</v>
      </c>
      <c r="C63" s="37">
        <v>172212</v>
      </c>
      <c r="D63" s="37">
        <v>68518</v>
      </c>
      <c r="E63" s="37">
        <v>11403</v>
      </c>
      <c r="F63" s="37">
        <v>103694</v>
      </c>
      <c r="G63" s="37">
        <v>13882</v>
      </c>
      <c r="H63" s="16">
        <v>67327</v>
      </c>
      <c r="I63" s="37">
        <v>17253</v>
      </c>
      <c r="J63" s="37">
        <v>50074</v>
      </c>
      <c r="K63" s="37">
        <v>14527</v>
      </c>
      <c r="L63" s="16">
        <v>19286</v>
      </c>
      <c r="M63" s="37">
        <v>8800</v>
      </c>
      <c r="N63" s="37">
        <v>10486</v>
      </c>
      <c r="O63" s="37">
        <v>2851</v>
      </c>
      <c r="P63" s="37">
        <v>2033</v>
      </c>
      <c r="Q63" s="37">
        <v>5057</v>
      </c>
      <c r="R63" s="37">
        <v>282376</v>
      </c>
      <c r="S63" s="14" t="str">
        <f t="shared" si="2"/>
        <v>  Aug.</v>
      </c>
    </row>
    <row r="64" spans="1:19" s="6" customFormat="1" ht="14.25">
      <c r="A64" s="45" t="s">
        <v>38</v>
      </c>
      <c r="B64" s="37">
        <v>1116</v>
      </c>
      <c r="C64" s="37">
        <v>170898</v>
      </c>
      <c r="D64" s="37">
        <v>67997</v>
      </c>
      <c r="E64" s="37">
        <v>10511</v>
      </c>
      <c r="F64" s="37">
        <v>102901</v>
      </c>
      <c r="G64" s="37">
        <v>13709</v>
      </c>
      <c r="H64" s="16">
        <v>67154</v>
      </c>
      <c r="I64" s="37">
        <v>17625</v>
      </c>
      <c r="J64" s="37">
        <v>49529</v>
      </c>
      <c r="K64" s="37">
        <v>15469</v>
      </c>
      <c r="L64" s="16">
        <v>18493</v>
      </c>
      <c r="M64" s="37">
        <v>8329</v>
      </c>
      <c r="N64" s="37">
        <v>10164</v>
      </c>
      <c r="O64" s="37">
        <v>2876</v>
      </c>
      <c r="P64" s="37">
        <v>2058</v>
      </c>
      <c r="Q64" s="37">
        <v>5378</v>
      </c>
      <c r="R64" s="37">
        <v>281384</v>
      </c>
      <c r="S64" s="14" t="str">
        <f t="shared" si="2"/>
        <v>  Sep.</v>
      </c>
    </row>
    <row r="65" spans="1:19" s="6" customFormat="1" ht="14.25">
      <c r="A65" s="45" t="s">
        <v>39</v>
      </c>
      <c r="B65" s="37">
        <v>1066</v>
      </c>
      <c r="C65" s="37">
        <v>174864</v>
      </c>
      <c r="D65" s="37">
        <v>68890</v>
      </c>
      <c r="E65" s="37">
        <v>10412</v>
      </c>
      <c r="F65" s="37">
        <v>105974</v>
      </c>
      <c r="G65" s="37">
        <v>14502</v>
      </c>
      <c r="H65" s="16">
        <v>67476</v>
      </c>
      <c r="I65" s="37">
        <v>17278</v>
      </c>
      <c r="J65" s="37">
        <v>50198</v>
      </c>
      <c r="K65" s="37">
        <v>15642</v>
      </c>
      <c r="L65" s="16">
        <v>18988</v>
      </c>
      <c r="M65" s="37">
        <v>8676</v>
      </c>
      <c r="N65" s="37">
        <v>10312</v>
      </c>
      <c r="O65" s="37">
        <v>2900</v>
      </c>
      <c r="P65" s="37">
        <v>2058</v>
      </c>
      <c r="Q65" s="37">
        <v>5505</v>
      </c>
      <c r="R65" s="37">
        <v>286441</v>
      </c>
      <c r="S65" s="14" t="str">
        <f t="shared" si="2"/>
        <v>  Oct.</v>
      </c>
    </row>
    <row r="66" spans="1:19" s="6" customFormat="1" ht="14.25">
      <c r="A66" s="44" t="s">
        <v>40</v>
      </c>
      <c r="B66" s="37">
        <v>1091</v>
      </c>
      <c r="C66" s="37">
        <v>170848</v>
      </c>
      <c r="D66" s="37">
        <v>70030</v>
      </c>
      <c r="E66" s="37">
        <v>10759</v>
      </c>
      <c r="F66" s="37">
        <v>100818</v>
      </c>
      <c r="G66" s="37">
        <v>13709</v>
      </c>
      <c r="H66" s="16">
        <v>67130</v>
      </c>
      <c r="I66" s="37">
        <v>18840</v>
      </c>
      <c r="J66" s="37">
        <v>48290</v>
      </c>
      <c r="K66" s="37">
        <v>15915</v>
      </c>
      <c r="L66" s="16">
        <v>19163</v>
      </c>
      <c r="M66" s="37">
        <v>8280</v>
      </c>
      <c r="N66" s="37">
        <v>10883</v>
      </c>
      <c r="O66" s="37">
        <v>2900</v>
      </c>
      <c r="P66" s="37">
        <v>2033</v>
      </c>
      <c r="Q66" s="37">
        <v>5824</v>
      </c>
      <c r="R66" s="37">
        <v>282871</v>
      </c>
      <c r="S66" s="14" t="str">
        <f t="shared" si="2"/>
        <v>  Nov.</v>
      </c>
    </row>
    <row r="67" spans="1:19" s="6" customFormat="1" ht="14.25">
      <c r="A67" s="44" t="s">
        <v>41</v>
      </c>
      <c r="B67" s="37">
        <v>768</v>
      </c>
      <c r="C67" s="37">
        <v>169039</v>
      </c>
      <c r="D67" s="37">
        <v>70848</v>
      </c>
      <c r="E67" s="37">
        <v>10858</v>
      </c>
      <c r="F67" s="37">
        <v>98191</v>
      </c>
      <c r="G67" s="37">
        <v>12147</v>
      </c>
      <c r="H67" s="16">
        <v>67055</v>
      </c>
      <c r="I67" s="37">
        <v>17749</v>
      </c>
      <c r="J67" s="37">
        <v>49306</v>
      </c>
      <c r="K67" s="37">
        <v>16733</v>
      </c>
      <c r="L67" s="16">
        <v>18320</v>
      </c>
      <c r="M67" s="37">
        <v>8032</v>
      </c>
      <c r="N67" s="37">
        <v>10288</v>
      </c>
      <c r="O67" s="37">
        <v>3000</v>
      </c>
      <c r="P67" s="37">
        <v>2132</v>
      </c>
      <c r="Q67" s="37">
        <v>6122</v>
      </c>
      <c r="R67" s="37">
        <v>281037</v>
      </c>
      <c r="S67" s="14" t="str">
        <f t="shared" si="2"/>
        <v>  Dec.</v>
      </c>
    </row>
    <row r="68" spans="1:19" s="6" customFormat="1" ht="14.25">
      <c r="A68" s="15"/>
      <c r="B68" s="37" t="s">
        <v>0</v>
      </c>
      <c r="C68" s="16"/>
      <c r="D68" s="37" t="s">
        <v>0</v>
      </c>
      <c r="E68" s="37" t="s">
        <v>0</v>
      </c>
      <c r="F68" s="37" t="s">
        <v>0</v>
      </c>
      <c r="G68" s="37" t="s">
        <v>0</v>
      </c>
      <c r="H68" s="16"/>
      <c r="I68" s="37" t="s">
        <v>0</v>
      </c>
      <c r="J68" s="37" t="s">
        <v>0</v>
      </c>
      <c r="K68" s="37" t="s">
        <v>0</v>
      </c>
      <c r="L68" s="16"/>
      <c r="M68" s="37" t="s">
        <v>0</v>
      </c>
      <c r="N68" s="37" t="s">
        <v>0</v>
      </c>
      <c r="O68" s="37" t="s">
        <v>0</v>
      </c>
      <c r="P68" s="37" t="s">
        <v>0</v>
      </c>
      <c r="Q68" s="16"/>
      <c r="R68" s="37" t="s">
        <v>0</v>
      </c>
      <c r="S68" s="14" t="s">
        <v>0</v>
      </c>
    </row>
    <row r="69" spans="1:19" s="6" customFormat="1" ht="14.25">
      <c r="A69" s="17" t="s">
        <v>5</v>
      </c>
      <c r="B69" s="37" t="s">
        <v>0</v>
      </c>
      <c r="C69" s="12"/>
      <c r="D69" s="37" t="s">
        <v>0</v>
      </c>
      <c r="E69" s="37" t="s">
        <v>0</v>
      </c>
      <c r="F69" s="37" t="s">
        <v>0</v>
      </c>
      <c r="G69" s="37" t="s">
        <v>0</v>
      </c>
      <c r="H69" s="12"/>
      <c r="I69" s="37" t="s">
        <v>0</v>
      </c>
      <c r="J69" s="37" t="s">
        <v>0</v>
      </c>
      <c r="K69" s="37" t="s">
        <v>0</v>
      </c>
      <c r="L69" s="12"/>
      <c r="M69" s="37" t="s">
        <v>0</v>
      </c>
      <c r="N69" s="37" t="s">
        <v>0</v>
      </c>
      <c r="O69" s="37" t="s">
        <v>0</v>
      </c>
      <c r="P69" s="37" t="s">
        <v>0</v>
      </c>
      <c r="Q69" s="12"/>
      <c r="R69" s="37" t="s">
        <v>0</v>
      </c>
      <c r="S69" s="14" t="str">
        <f aca="true" t="shared" si="3" ref="S69:S81">A69</f>
        <v>1990</v>
      </c>
    </row>
    <row r="70" spans="1:19" s="6" customFormat="1" ht="14.25">
      <c r="A70" s="44" t="s">
        <v>30</v>
      </c>
      <c r="B70" s="37">
        <v>1239</v>
      </c>
      <c r="C70" s="37">
        <v>180020</v>
      </c>
      <c r="D70" s="37">
        <v>73054</v>
      </c>
      <c r="E70" s="37">
        <v>11973</v>
      </c>
      <c r="F70" s="37">
        <v>106966</v>
      </c>
      <c r="G70" s="37">
        <v>13461</v>
      </c>
      <c r="H70" s="16">
        <v>68444</v>
      </c>
      <c r="I70" s="37">
        <v>17328</v>
      </c>
      <c r="J70" s="37">
        <v>51116</v>
      </c>
      <c r="K70" s="37">
        <v>16857</v>
      </c>
      <c r="L70" s="16">
        <v>18270</v>
      </c>
      <c r="M70" s="37">
        <v>7982</v>
      </c>
      <c r="N70" s="37">
        <v>10288</v>
      </c>
      <c r="O70" s="37">
        <v>3000</v>
      </c>
      <c r="P70" s="37">
        <v>2157</v>
      </c>
      <c r="Q70" s="37">
        <v>5775</v>
      </c>
      <c r="R70" s="37">
        <v>293605</v>
      </c>
      <c r="S70" s="14" t="str">
        <f t="shared" si="3"/>
        <v>  Jan.</v>
      </c>
    </row>
    <row r="71" spans="1:19" s="6" customFormat="1" ht="14.25">
      <c r="A71" s="45" t="s">
        <v>31</v>
      </c>
      <c r="B71" s="37">
        <v>1215</v>
      </c>
      <c r="C71" s="37">
        <v>181235</v>
      </c>
      <c r="D71" s="37">
        <v>75384</v>
      </c>
      <c r="E71" s="37">
        <v>11205</v>
      </c>
      <c r="F71" s="37">
        <v>105851</v>
      </c>
      <c r="G71" s="37">
        <v>13634</v>
      </c>
      <c r="H71" s="16">
        <v>69237</v>
      </c>
      <c r="I71" s="37">
        <v>18766</v>
      </c>
      <c r="J71" s="37">
        <v>50471</v>
      </c>
      <c r="K71" s="37">
        <v>16435</v>
      </c>
      <c r="L71" s="16">
        <v>17997</v>
      </c>
      <c r="M71" s="37">
        <v>7809</v>
      </c>
      <c r="N71" s="37">
        <v>10188</v>
      </c>
      <c r="O71" s="37">
        <v>3049</v>
      </c>
      <c r="P71" s="37">
        <v>2206</v>
      </c>
      <c r="Q71" s="37">
        <v>5751</v>
      </c>
      <c r="R71" s="37">
        <v>294919</v>
      </c>
      <c r="S71" s="14" t="str">
        <f t="shared" si="3"/>
        <v>  Feb.</v>
      </c>
    </row>
    <row r="72" spans="1:19" s="6" customFormat="1" ht="14.25">
      <c r="A72" s="45" t="s">
        <v>32</v>
      </c>
      <c r="B72" s="37">
        <v>1438</v>
      </c>
      <c r="C72" s="37">
        <v>182796</v>
      </c>
      <c r="D72" s="37">
        <v>73847</v>
      </c>
      <c r="E72" s="37">
        <v>10635</v>
      </c>
      <c r="F72" s="37">
        <v>108949</v>
      </c>
      <c r="G72" s="37">
        <v>13560</v>
      </c>
      <c r="H72" s="16">
        <v>68493</v>
      </c>
      <c r="I72" s="37">
        <v>18369</v>
      </c>
      <c r="J72" s="37">
        <v>50124</v>
      </c>
      <c r="K72" s="37">
        <v>16857</v>
      </c>
      <c r="L72" s="16">
        <v>17923</v>
      </c>
      <c r="M72" s="37">
        <v>8057</v>
      </c>
      <c r="N72" s="37">
        <v>9866</v>
      </c>
      <c r="O72" s="37">
        <v>3173</v>
      </c>
      <c r="P72" s="37">
        <v>2305</v>
      </c>
      <c r="Q72" s="37">
        <v>5652</v>
      </c>
      <c r="R72" s="37">
        <v>296332</v>
      </c>
      <c r="S72" s="14" t="str">
        <f t="shared" si="3"/>
        <v>  March</v>
      </c>
    </row>
    <row r="73" spans="1:19" s="6" customFormat="1" ht="14.25">
      <c r="A73" s="45" t="s">
        <v>33</v>
      </c>
      <c r="B73" s="37">
        <v>1388</v>
      </c>
      <c r="C73" s="37">
        <v>182846</v>
      </c>
      <c r="D73" s="37">
        <v>71294</v>
      </c>
      <c r="E73" s="37">
        <v>10188</v>
      </c>
      <c r="F73" s="37">
        <v>111552</v>
      </c>
      <c r="G73" s="37">
        <v>14056</v>
      </c>
      <c r="H73" s="16">
        <v>69311</v>
      </c>
      <c r="I73" s="37">
        <v>18567</v>
      </c>
      <c r="J73" s="37">
        <v>50744</v>
      </c>
      <c r="K73" s="37">
        <v>16287</v>
      </c>
      <c r="L73" s="16">
        <v>18121</v>
      </c>
      <c r="M73" s="37">
        <v>8255</v>
      </c>
      <c r="N73" s="37">
        <v>9866</v>
      </c>
      <c r="O73" s="37">
        <v>3223</v>
      </c>
      <c r="P73" s="37">
        <v>2380</v>
      </c>
      <c r="Q73" s="37">
        <v>5602</v>
      </c>
      <c r="R73" s="37">
        <v>296778</v>
      </c>
      <c r="S73" s="14" t="str">
        <f t="shared" si="3"/>
        <v>  April</v>
      </c>
    </row>
    <row r="74" spans="1:19" s="6" customFormat="1" ht="14.25">
      <c r="A74" s="45" t="s">
        <v>34</v>
      </c>
      <c r="B74" s="37">
        <v>1116</v>
      </c>
      <c r="C74" s="37">
        <v>187853</v>
      </c>
      <c r="D74" s="37">
        <v>74566</v>
      </c>
      <c r="E74" s="37">
        <v>11081</v>
      </c>
      <c r="F74" s="37">
        <v>113287</v>
      </c>
      <c r="G74" s="37">
        <v>14328</v>
      </c>
      <c r="H74" s="16">
        <v>69757</v>
      </c>
      <c r="I74" s="37">
        <v>19286</v>
      </c>
      <c r="J74" s="37">
        <v>50471</v>
      </c>
      <c r="K74" s="37">
        <v>15419</v>
      </c>
      <c r="L74" s="16">
        <v>18096</v>
      </c>
      <c r="M74" s="37">
        <v>8379</v>
      </c>
      <c r="N74" s="37">
        <v>9717</v>
      </c>
      <c r="O74" s="37">
        <v>3223</v>
      </c>
      <c r="P74" s="37">
        <v>2330</v>
      </c>
      <c r="Q74" s="37">
        <v>5776</v>
      </c>
      <c r="R74" s="37">
        <v>301240</v>
      </c>
      <c r="S74" s="14" t="str">
        <f t="shared" si="3"/>
        <v>  May</v>
      </c>
    </row>
    <row r="75" spans="1:19" s="6" customFormat="1" ht="14.25">
      <c r="A75" s="45" t="s">
        <v>35</v>
      </c>
      <c r="B75" s="37">
        <v>1512</v>
      </c>
      <c r="C75" s="37">
        <v>182598</v>
      </c>
      <c r="D75" s="37">
        <v>72732</v>
      </c>
      <c r="E75" s="37">
        <v>10412</v>
      </c>
      <c r="F75" s="37">
        <v>109866</v>
      </c>
      <c r="G75" s="37">
        <v>13238</v>
      </c>
      <c r="H75" s="16">
        <v>71889</v>
      </c>
      <c r="I75" s="37">
        <v>19063</v>
      </c>
      <c r="J75" s="37">
        <v>52826</v>
      </c>
      <c r="K75" s="37">
        <v>14700</v>
      </c>
      <c r="L75" s="16">
        <v>18245</v>
      </c>
      <c r="M75" s="37">
        <v>8478</v>
      </c>
      <c r="N75" s="37">
        <v>9767</v>
      </c>
      <c r="O75" s="37">
        <v>3297</v>
      </c>
      <c r="P75" s="37">
        <v>2405</v>
      </c>
      <c r="Q75" s="37">
        <v>5950</v>
      </c>
      <c r="R75" s="37">
        <v>298191</v>
      </c>
      <c r="S75" s="14" t="str">
        <f t="shared" si="3"/>
        <v>  June</v>
      </c>
    </row>
    <row r="76" spans="1:19" s="6" customFormat="1" ht="14.25">
      <c r="A76" s="45" t="s">
        <v>36</v>
      </c>
      <c r="B76" s="37">
        <v>1140</v>
      </c>
      <c r="C76" s="37">
        <v>181731</v>
      </c>
      <c r="D76" s="37">
        <v>65246</v>
      </c>
      <c r="E76" s="37">
        <v>9891</v>
      </c>
      <c r="F76" s="37">
        <v>116485</v>
      </c>
      <c r="G76" s="37">
        <v>13832</v>
      </c>
      <c r="H76" s="16">
        <v>72360</v>
      </c>
      <c r="I76" s="37">
        <v>18270</v>
      </c>
      <c r="J76" s="37">
        <v>54090</v>
      </c>
      <c r="K76" s="37">
        <v>15072</v>
      </c>
      <c r="L76" s="16">
        <v>18270</v>
      </c>
      <c r="M76" s="37">
        <v>8528</v>
      </c>
      <c r="N76" s="37">
        <v>9742</v>
      </c>
      <c r="O76" s="37">
        <v>3272</v>
      </c>
      <c r="P76" s="37">
        <v>2355</v>
      </c>
      <c r="Q76" s="37">
        <v>6073</v>
      </c>
      <c r="R76" s="37">
        <v>297918</v>
      </c>
      <c r="S76" s="14" t="str">
        <f t="shared" si="3"/>
        <v>  July</v>
      </c>
    </row>
    <row r="77" spans="1:19" s="6" customFormat="1" ht="14.25">
      <c r="A77" s="45" t="s">
        <v>37</v>
      </c>
      <c r="B77" s="37">
        <v>1140</v>
      </c>
      <c r="C77" s="37">
        <v>186242</v>
      </c>
      <c r="D77" s="37">
        <v>72484</v>
      </c>
      <c r="E77" s="37">
        <v>10833</v>
      </c>
      <c r="F77" s="37">
        <v>113758</v>
      </c>
      <c r="G77" s="37">
        <v>13709</v>
      </c>
      <c r="H77" s="16">
        <v>72756</v>
      </c>
      <c r="I77" s="37">
        <v>18914</v>
      </c>
      <c r="J77" s="37">
        <v>53842</v>
      </c>
      <c r="K77" s="37">
        <v>14973</v>
      </c>
      <c r="L77" s="16">
        <v>18815</v>
      </c>
      <c r="M77" s="37">
        <v>8701</v>
      </c>
      <c r="N77" s="37">
        <v>10114</v>
      </c>
      <c r="O77" s="37">
        <v>3223</v>
      </c>
      <c r="P77" s="37">
        <v>2281</v>
      </c>
      <c r="Q77" s="37">
        <v>6397</v>
      </c>
      <c r="R77" s="37">
        <v>303546</v>
      </c>
      <c r="S77" s="14" t="str">
        <f t="shared" si="3"/>
        <v>  Aug.</v>
      </c>
    </row>
    <row r="78" spans="1:19" s="6" customFormat="1" ht="14.25">
      <c r="A78" s="45" t="s">
        <v>38</v>
      </c>
      <c r="B78" s="37">
        <v>1116</v>
      </c>
      <c r="C78" s="37">
        <v>190977</v>
      </c>
      <c r="D78" s="37">
        <v>74740</v>
      </c>
      <c r="E78" s="37">
        <v>11577</v>
      </c>
      <c r="F78" s="37">
        <v>116237</v>
      </c>
      <c r="G78" s="37">
        <v>13585</v>
      </c>
      <c r="H78" s="16">
        <v>74913</v>
      </c>
      <c r="I78" s="37">
        <v>20426</v>
      </c>
      <c r="J78" s="37">
        <v>54487</v>
      </c>
      <c r="K78" s="37">
        <v>15741</v>
      </c>
      <c r="L78" s="16">
        <v>18492</v>
      </c>
      <c r="M78" s="37">
        <v>8651</v>
      </c>
      <c r="N78" s="37">
        <v>9841</v>
      </c>
      <c r="O78" s="37">
        <v>3322</v>
      </c>
      <c r="P78" s="37">
        <v>2380</v>
      </c>
      <c r="Q78" s="37">
        <v>6347</v>
      </c>
      <c r="R78" s="37">
        <v>310908</v>
      </c>
      <c r="S78" s="14" t="str">
        <f t="shared" si="3"/>
        <v>  Sep.</v>
      </c>
    </row>
    <row r="79" spans="1:19" s="6" customFormat="1" ht="14.25">
      <c r="A79" s="45" t="s">
        <v>39</v>
      </c>
      <c r="B79" s="37">
        <v>1190</v>
      </c>
      <c r="C79" s="37">
        <v>194125</v>
      </c>
      <c r="D79" s="37">
        <v>76698</v>
      </c>
      <c r="E79" s="37">
        <v>12147</v>
      </c>
      <c r="F79" s="37">
        <v>117427</v>
      </c>
      <c r="G79" s="37">
        <v>14353</v>
      </c>
      <c r="H79" s="16">
        <v>74864</v>
      </c>
      <c r="I79" s="37">
        <v>19633</v>
      </c>
      <c r="J79" s="37">
        <v>55231</v>
      </c>
      <c r="K79" s="37">
        <v>16163</v>
      </c>
      <c r="L79" s="16">
        <v>18691</v>
      </c>
      <c r="M79" s="37">
        <v>8924</v>
      </c>
      <c r="N79" s="37">
        <v>9767</v>
      </c>
      <c r="O79" s="37">
        <v>3247</v>
      </c>
      <c r="P79" s="37">
        <v>2281</v>
      </c>
      <c r="Q79" s="37">
        <v>6446</v>
      </c>
      <c r="R79" s="37">
        <v>314726</v>
      </c>
      <c r="S79" s="14" t="str">
        <f t="shared" si="3"/>
        <v>  Oct.</v>
      </c>
    </row>
    <row r="80" spans="1:19" s="6" customFormat="1" ht="14.25">
      <c r="A80" s="44" t="s">
        <v>40</v>
      </c>
      <c r="B80" s="37">
        <v>1264</v>
      </c>
      <c r="C80" s="37">
        <v>191994</v>
      </c>
      <c r="D80" s="37">
        <v>78285</v>
      </c>
      <c r="E80" s="37">
        <v>11825</v>
      </c>
      <c r="F80" s="37">
        <v>113709</v>
      </c>
      <c r="G80" s="37">
        <v>13485</v>
      </c>
      <c r="H80" s="16">
        <v>76302</v>
      </c>
      <c r="I80" s="37">
        <v>23575</v>
      </c>
      <c r="J80" s="37">
        <v>52727</v>
      </c>
      <c r="K80" s="37">
        <v>16187</v>
      </c>
      <c r="L80" s="16">
        <v>19435</v>
      </c>
      <c r="M80" s="37">
        <v>9271</v>
      </c>
      <c r="N80" s="37">
        <v>10164</v>
      </c>
      <c r="O80" s="37">
        <v>3446</v>
      </c>
      <c r="P80" s="37">
        <v>2504</v>
      </c>
      <c r="Q80" s="37">
        <v>6643</v>
      </c>
      <c r="R80" s="37">
        <v>315271</v>
      </c>
      <c r="S80" s="14" t="str">
        <f t="shared" si="3"/>
        <v>  Nov.</v>
      </c>
    </row>
    <row r="81" spans="1:19" s="6" customFormat="1" ht="14.25">
      <c r="A81" s="44" t="s">
        <v>41</v>
      </c>
      <c r="B81" s="37">
        <v>744</v>
      </c>
      <c r="C81" s="37">
        <v>186763</v>
      </c>
      <c r="D81" s="37">
        <v>78954</v>
      </c>
      <c r="E81" s="37">
        <v>11998</v>
      </c>
      <c r="F81" s="37">
        <v>107809</v>
      </c>
      <c r="G81" s="37">
        <v>12296</v>
      </c>
      <c r="H81" s="16">
        <v>74145</v>
      </c>
      <c r="I81" s="37">
        <v>20997</v>
      </c>
      <c r="J81" s="37">
        <v>53148</v>
      </c>
      <c r="K81" s="37">
        <v>16113</v>
      </c>
      <c r="L81" s="16">
        <v>20476</v>
      </c>
      <c r="M81" s="37">
        <v>9445</v>
      </c>
      <c r="N81" s="37">
        <v>11031</v>
      </c>
      <c r="O81" s="37">
        <v>3991</v>
      </c>
      <c r="P81" s="37">
        <v>3000</v>
      </c>
      <c r="Q81" s="37">
        <v>7139</v>
      </c>
      <c r="R81" s="37">
        <v>309371</v>
      </c>
      <c r="S81" s="14" t="str">
        <f t="shared" si="3"/>
        <v>  Dec.</v>
      </c>
    </row>
    <row r="82" spans="1:19" s="6" customFormat="1" ht="14.25">
      <c r="A82" s="15"/>
      <c r="B82" s="37" t="s">
        <v>0</v>
      </c>
      <c r="C82" s="16"/>
      <c r="D82" s="37" t="s">
        <v>0</v>
      </c>
      <c r="E82" s="37" t="s">
        <v>0</v>
      </c>
      <c r="F82" s="37" t="s">
        <v>0</v>
      </c>
      <c r="G82" s="37" t="s">
        <v>0</v>
      </c>
      <c r="H82" s="16"/>
      <c r="I82" s="37" t="s">
        <v>0</v>
      </c>
      <c r="J82" s="37" t="s">
        <v>0</v>
      </c>
      <c r="K82" s="37" t="s">
        <v>0</v>
      </c>
      <c r="L82" s="16"/>
      <c r="M82" s="37" t="s">
        <v>0</v>
      </c>
      <c r="N82" s="37" t="s">
        <v>0</v>
      </c>
      <c r="O82" s="37" t="s">
        <v>0</v>
      </c>
      <c r="P82" s="37" t="s">
        <v>0</v>
      </c>
      <c r="Q82" s="16"/>
      <c r="R82" s="37" t="s">
        <v>0</v>
      </c>
      <c r="S82" s="14" t="s">
        <v>0</v>
      </c>
    </row>
    <row r="83" spans="1:19" s="6" customFormat="1" ht="14.25">
      <c r="A83" s="17" t="s">
        <v>6</v>
      </c>
      <c r="B83" s="37" t="s">
        <v>0</v>
      </c>
      <c r="C83" s="16"/>
      <c r="D83" s="37" t="s">
        <v>0</v>
      </c>
      <c r="E83" s="37" t="s">
        <v>0</v>
      </c>
      <c r="F83" s="37" t="s">
        <v>0</v>
      </c>
      <c r="G83" s="37" t="s">
        <v>0</v>
      </c>
      <c r="H83" s="16"/>
      <c r="I83" s="37" t="s">
        <v>0</v>
      </c>
      <c r="J83" s="37" t="s">
        <v>0</v>
      </c>
      <c r="K83" s="37" t="s">
        <v>0</v>
      </c>
      <c r="L83" s="16"/>
      <c r="M83" s="37" t="s">
        <v>0</v>
      </c>
      <c r="N83" s="37" t="s">
        <v>0</v>
      </c>
      <c r="O83" s="37" t="s">
        <v>0</v>
      </c>
      <c r="P83" s="37" t="s">
        <v>0</v>
      </c>
      <c r="Q83" s="16"/>
      <c r="R83" s="37" t="s">
        <v>0</v>
      </c>
      <c r="S83" s="14" t="str">
        <f aca="true" t="shared" si="4" ref="S83:S95">A83</f>
        <v>1991</v>
      </c>
    </row>
    <row r="84" spans="1:19" s="6" customFormat="1" ht="14.25">
      <c r="A84" s="44" t="s">
        <v>30</v>
      </c>
      <c r="B84" s="37">
        <v>1016</v>
      </c>
      <c r="C84" s="37">
        <v>194993</v>
      </c>
      <c r="D84" s="37">
        <v>78657</v>
      </c>
      <c r="E84" s="37">
        <v>12890</v>
      </c>
      <c r="F84" s="37">
        <v>116336</v>
      </c>
      <c r="G84" s="37">
        <v>13733</v>
      </c>
      <c r="H84" s="16">
        <v>74690</v>
      </c>
      <c r="I84" s="37">
        <v>19906</v>
      </c>
      <c r="J84" s="37">
        <v>54784</v>
      </c>
      <c r="K84" s="37">
        <v>15741</v>
      </c>
      <c r="L84" s="16">
        <v>19559</v>
      </c>
      <c r="M84" s="37">
        <v>8999</v>
      </c>
      <c r="N84" s="37">
        <v>10560</v>
      </c>
      <c r="O84" s="37">
        <v>3520</v>
      </c>
      <c r="P84" s="37">
        <v>2553</v>
      </c>
      <c r="Q84" s="37">
        <v>7041</v>
      </c>
      <c r="R84" s="37">
        <v>316560</v>
      </c>
      <c r="S84" s="14" t="str">
        <f t="shared" si="4"/>
        <v>  Jan.</v>
      </c>
    </row>
    <row r="85" spans="1:19" s="6" customFormat="1" ht="14.25">
      <c r="A85" s="45" t="s">
        <v>31</v>
      </c>
      <c r="B85" s="37">
        <v>1587</v>
      </c>
      <c r="C85" s="37">
        <v>192985</v>
      </c>
      <c r="D85" s="37">
        <v>75855</v>
      </c>
      <c r="E85" s="37">
        <v>12519</v>
      </c>
      <c r="F85" s="37">
        <v>117130</v>
      </c>
      <c r="G85" s="37">
        <v>13634</v>
      </c>
      <c r="H85" s="16">
        <v>78210</v>
      </c>
      <c r="I85" s="37">
        <v>22682</v>
      </c>
      <c r="J85" s="37">
        <v>55528</v>
      </c>
      <c r="K85" s="37">
        <v>16113</v>
      </c>
      <c r="L85" s="16">
        <v>20179</v>
      </c>
      <c r="M85" s="37">
        <v>9222</v>
      </c>
      <c r="N85" s="37">
        <v>10957</v>
      </c>
      <c r="O85" s="37">
        <v>2876</v>
      </c>
      <c r="P85" s="37">
        <v>1958</v>
      </c>
      <c r="Q85" s="37">
        <v>7015</v>
      </c>
      <c r="R85" s="37">
        <v>318965</v>
      </c>
      <c r="S85" s="14" t="str">
        <f t="shared" si="4"/>
        <v>  Feb.</v>
      </c>
    </row>
    <row r="86" spans="1:19" s="6" customFormat="1" ht="14.25">
      <c r="A86" s="45" t="s">
        <v>32</v>
      </c>
      <c r="B86" s="37">
        <v>1140</v>
      </c>
      <c r="C86" s="37">
        <v>201092</v>
      </c>
      <c r="D86" s="37">
        <v>83962</v>
      </c>
      <c r="E86" s="37">
        <v>13287</v>
      </c>
      <c r="F86" s="37">
        <v>117130</v>
      </c>
      <c r="G86" s="37">
        <v>13808</v>
      </c>
      <c r="H86" s="16">
        <v>81755</v>
      </c>
      <c r="I86" s="37">
        <v>22310</v>
      </c>
      <c r="J86" s="37">
        <v>59445</v>
      </c>
      <c r="K86" s="37">
        <v>16088</v>
      </c>
      <c r="L86" s="16">
        <v>21170</v>
      </c>
      <c r="M86" s="37">
        <v>9569</v>
      </c>
      <c r="N86" s="37">
        <v>11601</v>
      </c>
      <c r="O86" s="37">
        <v>2975</v>
      </c>
      <c r="P86" s="37">
        <v>2033</v>
      </c>
      <c r="Q86" s="37">
        <v>6991</v>
      </c>
      <c r="R86" s="37">
        <v>331211</v>
      </c>
      <c r="S86" s="14" t="str">
        <f t="shared" si="4"/>
        <v>  March</v>
      </c>
    </row>
    <row r="87" spans="1:19" s="6" customFormat="1" ht="14.25">
      <c r="A87" s="45" t="s">
        <v>33</v>
      </c>
      <c r="B87" s="37">
        <v>1165</v>
      </c>
      <c r="C87" s="37">
        <v>196034</v>
      </c>
      <c r="D87" s="37">
        <v>76673</v>
      </c>
      <c r="E87" s="37">
        <v>11998</v>
      </c>
      <c r="F87" s="37">
        <v>119361</v>
      </c>
      <c r="G87" s="37">
        <v>14427</v>
      </c>
      <c r="H87" s="16">
        <v>81929</v>
      </c>
      <c r="I87" s="37">
        <v>21889</v>
      </c>
      <c r="J87" s="37">
        <v>60040</v>
      </c>
      <c r="K87" s="37">
        <v>15493</v>
      </c>
      <c r="L87" s="16">
        <v>21343</v>
      </c>
      <c r="M87" s="37">
        <v>9370</v>
      </c>
      <c r="N87" s="37">
        <v>11973</v>
      </c>
      <c r="O87" s="37">
        <v>3024</v>
      </c>
      <c r="P87" s="37">
        <v>2058</v>
      </c>
      <c r="Q87" s="37">
        <v>6918</v>
      </c>
      <c r="R87" s="37">
        <v>325906</v>
      </c>
      <c r="S87" s="14" t="str">
        <f t="shared" si="4"/>
        <v>  April</v>
      </c>
    </row>
    <row r="88" spans="1:19" s="6" customFormat="1" ht="14.25">
      <c r="A88" s="45" t="s">
        <v>34</v>
      </c>
      <c r="B88" s="37">
        <v>1413</v>
      </c>
      <c r="C88" s="37">
        <v>198414</v>
      </c>
      <c r="D88" s="37">
        <v>79822</v>
      </c>
      <c r="E88" s="37">
        <v>13163</v>
      </c>
      <c r="F88" s="37">
        <v>118592</v>
      </c>
      <c r="G88" s="37">
        <v>13733</v>
      </c>
      <c r="H88" s="16">
        <v>82920</v>
      </c>
      <c r="I88" s="37">
        <v>22707</v>
      </c>
      <c r="J88" s="37">
        <v>60213</v>
      </c>
      <c r="K88" s="37">
        <v>15493</v>
      </c>
      <c r="L88" s="16">
        <v>21468</v>
      </c>
      <c r="M88" s="37">
        <v>9643</v>
      </c>
      <c r="N88" s="37">
        <v>11825</v>
      </c>
      <c r="O88" s="37">
        <v>3024</v>
      </c>
      <c r="P88" s="37">
        <v>2058</v>
      </c>
      <c r="Q88" s="37">
        <v>6669</v>
      </c>
      <c r="R88" s="37">
        <v>329401</v>
      </c>
      <c r="S88" s="14" t="str">
        <f t="shared" si="4"/>
        <v>  May</v>
      </c>
    </row>
    <row r="89" spans="1:19" s="6" customFormat="1" ht="14.25">
      <c r="A89" s="45" t="s">
        <v>35</v>
      </c>
      <c r="B89" s="37">
        <v>1314</v>
      </c>
      <c r="C89" s="37">
        <v>196926</v>
      </c>
      <c r="D89" s="37">
        <v>79871</v>
      </c>
      <c r="E89" s="37">
        <v>11601</v>
      </c>
      <c r="F89" s="37">
        <v>117055</v>
      </c>
      <c r="G89" s="37">
        <v>13733</v>
      </c>
      <c r="H89" s="16">
        <v>74938</v>
      </c>
      <c r="I89" s="37">
        <v>13039</v>
      </c>
      <c r="J89" s="37">
        <v>61899</v>
      </c>
      <c r="K89" s="37">
        <v>15617</v>
      </c>
      <c r="L89" s="16">
        <v>22385</v>
      </c>
      <c r="M89" s="37">
        <v>10362</v>
      </c>
      <c r="N89" s="37">
        <v>12023</v>
      </c>
      <c r="O89" s="37">
        <v>3024</v>
      </c>
      <c r="P89" s="37">
        <v>2033</v>
      </c>
      <c r="Q89" s="37">
        <v>16932</v>
      </c>
      <c r="R89" s="37">
        <v>331136</v>
      </c>
      <c r="S89" s="14" t="str">
        <f t="shared" si="4"/>
        <v>  June</v>
      </c>
    </row>
    <row r="90" spans="1:19" s="6" customFormat="1" ht="14.25">
      <c r="A90" s="45" t="s">
        <v>36</v>
      </c>
      <c r="B90" s="37">
        <v>1239</v>
      </c>
      <c r="C90" s="37">
        <v>192861</v>
      </c>
      <c r="D90" s="37">
        <v>74765</v>
      </c>
      <c r="E90" s="37">
        <v>11651</v>
      </c>
      <c r="F90" s="37">
        <v>118096</v>
      </c>
      <c r="G90" s="37">
        <v>14006</v>
      </c>
      <c r="H90" s="16">
        <v>78682</v>
      </c>
      <c r="I90" s="37">
        <v>20501</v>
      </c>
      <c r="J90" s="37">
        <v>58181</v>
      </c>
      <c r="K90" s="37">
        <v>15890</v>
      </c>
      <c r="L90" s="16">
        <v>22186</v>
      </c>
      <c r="M90" s="37">
        <v>10312</v>
      </c>
      <c r="N90" s="37">
        <v>11874</v>
      </c>
      <c r="O90" s="37">
        <v>2851</v>
      </c>
      <c r="P90" s="37">
        <v>1958</v>
      </c>
      <c r="Q90" s="37">
        <v>6222</v>
      </c>
      <c r="R90" s="37">
        <v>319931</v>
      </c>
      <c r="S90" s="14" t="str">
        <f t="shared" si="4"/>
        <v>  July</v>
      </c>
    </row>
    <row r="91" spans="1:19" s="6" customFormat="1" ht="14.25">
      <c r="A91" s="45" t="s">
        <v>37</v>
      </c>
      <c r="B91" s="37">
        <v>1041</v>
      </c>
      <c r="C91" s="37">
        <v>191919</v>
      </c>
      <c r="D91" s="37">
        <v>75905</v>
      </c>
      <c r="E91" s="37">
        <v>11477</v>
      </c>
      <c r="F91" s="37">
        <v>116014</v>
      </c>
      <c r="G91" s="37">
        <v>14031</v>
      </c>
      <c r="H91" s="16">
        <v>79302</v>
      </c>
      <c r="I91" s="37">
        <v>21592</v>
      </c>
      <c r="J91" s="37">
        <v>57710</v>
      </c>
      <c r="K91" s="37">
        <v>15444</v>
      </c>
      <c r="L91" s="16">
        <v>22434</v>
      </c>
      <c r="M91" s="37">
        <v>10461</v>
      </c>
      <c r="N91" s="37">
        <v>11973</v>
      </c>
      <c r="O91" s="37">
        <v>2900</v>
      </c>
      <c r="P91" s="37">
        <v>1958</v>
      </c>
      <c r="Q91" s="37">
        <v>6619</v>
      </c>
      <c r="R91" s="37">
        <v>319659</v>
      </c>
      <c r="S91" s="14" t="str">
        <f t="shared" si="4"/>
        <v>  Aug.</v>
      </c>
    </row>
    <row r="92" spans="1:19" s="6" customFormat="1" ht="14.25">
      <c r="A92" s="45" t="s">
        <v>38</v>
      </c>
      <c r="B92" s="37">
        <v>1016</v>
      </c>
      <c r="C92" s="37">
        <v>189589</v>
      </c>
      <c r="D92" s="37">
        <v>78359</v>
      </c>
      <c r="E92" s="37">
        <v>11924</v>
      </c>
      <c r="F92" s="37">
        <v>111230</v>
      </c>
      <c r="G92" s="37">
        <v>13585</v>
      </c>
      <c r="H92" s="16">
        <v>78607</v>
      </c>
      <c r="I92" s="37">
        <v>20526</v>
      </c>
      <c r="J92" s="37">
        <v>58081</v>
      </c>
      <c r="K92" s="37">
        <v>15741</v>
      </c>
      <c r="L92" s="16">
        <v>21864</v>
      </c>
      <c r="M92" s="37">
        <v>10461</v>
      </c>
      <c r="N92" s="37">
        <v>11403</v>
      </c>
      <c r="O92" s="37">
        <v>2900</v>
      </c>
      <c r="P92" s="37">
        <v>1958</v>
      </c>
      <c r="Q92" s="37">
        <v>6694</v>
      </c>
      <c r="R92" s="37">
        <v>316411</v>
      </c>
      <c r="S92" s="14" t="str">
        <f t="shared" si="4"/>
        <v>  Sep.</v>
      </c>
    </row>
    <row r="93" spans="1:19" s="6" customFormat="1" ht="14.25">
      <c r="A93" s="45" t="s">
        <v>39</v>
      </c>
      <c r="B93" s="37">
        <v>1190</v>
      </c>
      <c r="C93" s="37">
        <v>192712</v>
      </c>
      <c r="D93" s="37">
        <v>78210</v>
      </c>
      <c r="E93" s="37">
        <v>12147</v>
      </c>
      <c r="F93" s="37">
        <v>114502</v>
      </c>
      <c r="G93" s="37">
        <v>14551</v>
      </c>
      <c r="H93" s="16">
        <v>78161</v>
      </c>
      <c r="I93" s="37">
        <v>19683</v>
      </c>
      <c r="J93" s="37">
        <v>58478</v>
      </c>
      <c r="K93" s="37">
        <v>16683</v>
      </c>
      <c r="L93" s="16">
        <v>22930</v>
      </c>
      <c r="M93" s="37">
        <v>10907</v>
      </c>
      <c r="N93" s="37">
        <v>12023</v>
      </c>
      <c r="O93" s="37">
        <v>2950</v>
      </c>
      <c r="P93" s="37">
        <v>1983</v>
      </c>
      <c r="Q93" s="37">
        <v>6644</v>
      </c>
      <c r="R93" s="37">
        <v>321270</v>
      </c>
      <c r="S93" s="14" t="str">
        <f t="shared" si="4"/>
        <v>  Oct.</v>
      </c>
    </row>
    <row r="94" spans="1:19" s="6" customFormat="1" ht="14.25">
      <c r="A94" s="44" t="s">
        <v>40</v>
      </c>
      <c r="B94" s="37">
        <v>1562</v>
      </c>
      <c r="C94" s="37">
        <v>192316</v>
      </c>
      <c r="D94" s="37">
        <v>79301</v>
      </c>
      <c r="E94" s="37">
        <v>12990</v>
      </c>
      <c r="F94" s="37">
        <v>113015</v>
      </c>
      <c r="G94" s="37">
        <v>13485</v>
      </c>
      <c r="H94" s="16">
        <v>78657</v>
      </c>
      <c r="I94" s="37">
        <v>21220</v>
      </c>
      <c r="J94" s="37">
        <v>57437</v>
      </c>
      <c r="K94" s="37">
        <v>16163</v>
      </c>
      <c r="L94" s="16">
        <v>23227</v>
      </c>
      <c r="M94" s="37">
        <v>11130</v>
      </c>
      <c r="N94" s="37">
        <v>12097</v>
      </c>
      <c r="O94" s="37">
        <v>2950</v>
      </c>
      <c r="P94" s="37">
        <v>1983</v>
      </c>
      <c r="Q94" s="37">
        <v>6816</v>
      </c>
      <c r="R94" s="37">
        <v>321691</v>
      </c>
      <c r="S94" s="14" t="str">
        <f t="shared" si="4"/>
        <v>  Nov.</v>
      </c>
    </row>
    <row r="95" spans="1:19" s="6" customFormat="1" ht="14.25">
      <c r="A95" s="44" t="s">
        <v>41</v>
      </c>
      <c r="B95" s="37">
        <v>669</v>
      </c>
      <c r="C95" s="37">
        <v>188201</v>
      </c>
      <c r="D95" s="37">
        <v>84532</v>
      </c>
      <c r="E95" s="37">
        <v>13064</v>
      </c>
      <c r="F95" s="37">
        <v>103669</v>
      </c>
      <c r="G95" s="37">
        <v>11973</v>
      </c>
      <c r="H95" s="16">
        <v>77119</v>
      </c>
      <c r="I95" s="37">
        <v>20550</v>
      </c>
      <c r="J95" s="37">
        <v>56569</v>
      </c>
      <c r="K95" s="37">
        <v>15865</v>
      </c>
      <c r="L95" s="16">
        <v>23401</v>
      </c>
      <c r="M95" s="37">
        <v>11924</v>
      </c>
      <c r="N95" s="37">
        <v>11477</v>
      </c>
      <c r="O95" s="37">
        <v>3123</v>
      </c>
      <c r="P95" s="37">
        <v>2157</v>
      </c>
      <c r="Q95" s="37">
        <v>7711</v>
      </c>
      <c r="R95" s="37">
        <v>316089</v>
      </c>
      <c r="S95" s="14" t="str">
        <f t="shared" si="4"/>
        <v>  Dec.</v>
      </c>
    </row>
    <row r="96" spans="1:19" s="6" customFormat="1" ht="14.25">
      <c r="A96" s="15"/>
      <c r="B96" s="37" t="s">
        <v>0</v>
      </c>
      <c r="C96" s="16"/>
      <c r="D96" s="37" t="s">
        <v>0</v>
      </c>
      <c r="E96" s="37" t="s">
        <v>0</v>
      </c>
      <c r="F96" s="37" t="s">
        <v>0</v>
      </c>
      <c r="G96" s="37" t="s">
        <v>0</v>
      </c>
      <c r="H96" s="16"/>
      <c r="I96" s="37" t="s">
        <v>0</v>
      </c>
      <c r="J96" s="37" t="s">
        <v>0</v>
      </c>
      <c r="K96" s="37" t="s">
        <v>0</v>
      </c>
      <c r="L96" s="16"/>
      <c r="M96" s="37" t="s">
        <v>0</v>
      </c>
      <c r="N96" s="37" t="s">
        <v>0</v>
      </c>
      <c r="O96" s="37" t="s">
        <v>0</v>
      </c>
      <c r="P96" s="37" t="s">
        <v>0</v>
      </c>
      <c r="Q96" s="16"/>
      <c r="R96" s="37" t="s">
        <v>0</v>
      </c>
      <c r="S96" s="14" t="s">
        <v>0</v>
      </c>
    </row>
    <row r="97" spans="1:19" s="6" customFormat="1" ht="14.25">
      <c r="A97" s="17" t="s">
        <v>7</v>
      </c>
      <c r="B97" s="37" t="s">
        <v>0</v>
      </c>
      <c r="C97" s="16"/>
      <c r="D97" s="37" t="s">
        <v>0</v>
      </c>
      <c r="E97" s="37" t="s">
        <v>0</v>
      </c>
      <c r="F97" s="37" t="s">
        <v>0</v>
      </c>
      <c r="G97" s="37" t="s">
        <v>0</v>
      </c>
      <c r="H97" s="16"/>
      <c r="I97" s="37" t="s">
        <v>0</v>
      </c>
      <c r="J97" s="37" t="s">
        <v>0</v>
      </c>
      <c r="K97" s="37" t="s">
        <v>0</v>
      </c>
      <c r="L97" s="16"/>
      <c r="M97" s="37" t="s">
        <v>0</v>
      </c>
      <c r="N97" s="37" t="s">
        <v>0</v>
      </c>
      <c r="O97" s="37" t="s">
        <v>0</v>
      </c>
      <c r="P97" s="37" t="s">
        <v>0</v>
      </c>
      <c r="Q97" s="16"/>
      <c r="R97" s="37" t="s">
        <v>0</v>
      </c>
      <c r="S97" s="14" t="str">
        <f aca="true" t="shared" si="5" ref="S97:S109">A97</f>
        <v>1992</v>
      </c>
    </row>
    <row r="98" spans="1:19" s="6" customFormat="1" ht="14.25">
      <c r="A98" s="44" t="s">
        <v>30</v>
      </c>
      <c r="B98" s="37">
        <v>1041</v>
      </c>
      <c r="C98" s="37">
        <v>197993</v>
      </c>
      <c r="D98" s="37">
        <v>81210</v>
      </c>
      <c r="E98" s="37">
        <v>12419</v>
      </c>
      <c r="F98" s="37">
        <v>116783</v>
      </c>
      <c r="G98" s="37">
        <v>14973</v>
      </c>
      <c r="H98" s="16">
        <v>80168</v>
      </c>
      <c r="I98" s="37">
        <v>20079</v>
      </c>
      <c r="J98" s="37">
        <v>60089</v>
      </c>
      <c r="K98" s="37">
        <v>14601</v>
      </c>
      <c r="L98" s="16">
        <v>24220</v>
      </c>
      <c r="M98" s="37">
        <v>12048</v>
      </c>
      <c r="N98" s="37">
        <v>12172</v>
      </c>
      <c r="O98" s="37">
        <v>3099</v>
      </c>
      <c r="P98" s="37">
        <v>2157</v>
      </c>
      <c r="Q98" s="37">
        <v>6841</v>
      </c>
      <c r="R98" s="37">
        <v>327963</v>
      </c>
      <c r="S98" s="14" t="str">
        <f t="shared" si="5"/>
        <v>  Jan.</v>
      </c>
    </row>
    <row r="99" spans="1:19" s="6" customFormat="1" ht="14.25">
      <c r="A99" s="45" t="s">
        <v>31</v>
      </c>
      <c r="B99" s="37">
        <v>1438</v>
      </c>
      <c r="C99" s="37">
        <v>198836</v>
      </c>
      <c r="D99" s="37">
        <v>78310</v>
      </c>
      <c r="E99" s="37">
        <v>12767</v>
      </c>
      <c r="F99" s="37">
        <v>120526</v>
      </c>
      <c r="G99" s="37">
        <v>15295</v>
      </c>
      <c r="H99" s="16">
        <v>81285</v>
      </c>
      <c r="I99" s="37">
        <v>21096</v>
      </c>
      <c r="J99" s="37">
        <v>60189</v>
      </c>
      <c r="K99" s="37">
        <v>14527</v>
      </c>
      <c r="L99" s="16">
        <v>25806</v>
      </c>
      <c r="M99" s="37">
        <v>13312</v>
      </c>
      <c r="N99" s="37">
        <v>12494</v>
      </c>
      <c r="O99" s="37">
        <v>3148</v>
      </c>
      <c r="P99" s="37">
        <v>2157</v>
      </c>
      <c r="Q99" s="37">
        <v>6989</v>
      </c>
      <c r="R99" s="37">
        <v>332029</v>
      </c>
      <c r="S99" s="14" t="str">
        <f t="shared" si="5"/>
        <v>  Feb.</v>
      </c>
    </row>
    <row r="100" spans="1:19" s="6" customFormat="1" ht="14.25">
      <c r="A100" s="45" t="s">
        <v>32</v>
      </c>
      <c r="B100" s="37">
        <v>1116</v>
      </c>
      <c r="C100" s="37">
        <v>202975</v>
      </c>
      <c r="D100" s="37">
        <v>79921</v>
      </c>
      <c r="E100" s="37">
        <v>12419</v>
      </c>
      <c r="F100" s="37">
        <v>123054</v>
      </c>
      <c r="G100" s="37">
        <v>15642</v>
      </c>
      <c r="H100" s="16">
        <v>80442</v>
      </c>
      <c r="I100" s="37">
        <v>21691</v>
      </c>
      <c r="J100" s="37">
        <v>58751</v>
      </c>
      <c r="K100" s="37">
        <v>14998</v>
      </c>
      <c r="L100" s="16">
        <v>25632</v>
      </c>
      <c r="M100" s="37">
        <v>13312</v>
      </c>
      <c r="N100" s="37">
        <v>12320</v>
      </c>
      <c r="O100" s="37">
        <v>3148</v>
      </c>
      <c r="P100" s="37">
        <v>2181</v>
      </c>
      <c r="Q100" s="37">
        <v>6891</v>
      </c>
      <c r="R100" s="37">
        <v>335202</v>
      </c>
      <c r="S100" s="14" t="str">
        <f t="shared" si="5"/>
        <v>  March</v>
      </c>
    </row>
    <row r="101" spans="1:19" s="6" customFormat="1" ht="14.25">
      <c r="A101" s="45" t="s">
        <v>33</v>
      </c>
      <c r="B101" s="37">
        <v>1091</v>
      </c>
      <c r="C101" s="37">
        <v>207314</v>
      </c>
      <c r="D101" s="37">
        <v>81012</v>
      </c>
      <c r="E101" s="37">
        <v>12816</v>
      </c>
      <c r="F101" s="37">
        <v>126302</v>
      </c>
      <c r="G101" s="37">
        <v>16435</v>
      </c>
      <c r="H101" s="16">
        <v>80293</v>
      </c>
      <c r="I101" s="37">
        <v>20055</v>
      </c>
      <c r="J101" s="37">
        <v>60238</v>
      </c>
      <c r="K101" s="37">
        <v>13684</v>
      </c>
      <c r="L101" s="16">
        <v>25706</v>
      </c>
      <c r="M101" s="37">
        <v>12915</v>
      </c>
      <c r="N101" s="37">
        <v>12791</v>
      </c>
      <c r="O101" s="37">
        <v>3223</v>
      </c>
      <c r="P101" s="37">
        <v>2231</v>
      </c>
      <c r="Q101" s="37">
        <v>6741</v>
      </c>
      <c r="R101" s="37">
        <v>338052</v>
      </c>
      <c r="S101" s="14" t="str">
        <f t="shared" si="5"/>
        <v>  April</v>
      </c>
    </row>
    <row r="102" spans="1:19" s="6" customFormat="1" ht="14.25">
      <c r="A102" s="45" t="s">
        <v>34</v>
      </c>
      <c r="B102" s="37">
        <v>1140</v>
      </c>
      <c r="C102" s="37">
        <v>207214</v>
      </c>
      <c r="D102" s="37">
        <v>85151</v>
      </c>
      <c r="E102" s="37">
        <v>13882</v>
      </c>
      <c r="F102" s="37">
        <v>122063</v>
      </c>
      <c r="G102" s="37">
        <v>15915</v>
      </c>
      <c r="H102" s="16">
        <v>81086</v>
      </c>
      <c r="I102" s="37">
        <v>22236</v>
      </c>
      <c r="J102" s="37">
        <v>58850</v>
      </c>
      <c r="K102" s="37">
        <v>14700</v>
      </c>
      <c r="L102" s="16">
        <v>25137</v>
      </c>
      <c r="M102" s="37">
        <v>12841</v>
      </c>
      <c r="N102" s="37">
        <v>12296</v>
      </c>
      <c r="O102" s="37">
        <v>3173</v>
      </c>
      <c r="P102" s="37">
        <v>2157</v>
      </c>
      <c r="Q102" s="37">
        <v>7115</v>
      </c>
      <c r="R102" s="37">
        <v>339565</v>
      </c>
      <c r="S102" s="14" t="str">
        <f t="shared" si="5"/>
        <v>  May</v>
      </c>
    </row>
    <row r="103" spans="1:19" s="6" customFormat="1" ht="14.25">
      <c r="A103" s="45" t="s">
        <v>35</v>
      </c>
      <c r="B103" s="37">
        <v>1215</v>
      </c>
      <c r="C103" s="37">
        <v>206669</v>
      </c>
      <c r="D103" s="37">
        <v>86391</v>
      </c>
      <c r="E103" s="37">
        <v>15741</v>
      </c>
      <c r="F103" s="37">
        <v>120278</v>
      </c>
      <c r="G103" s="37">
        <v>15692</v>
      </c>
      <c r="H103" s="16">
        <v>80987</v>
      </c>
      <c r="I103" s="37">
        <v>22633</v>
      </c>
      <c r="J103" s="37">
        <v>58354</v>
      </c>
      <c r="K103" s="37">
        <v>14180</v>
      </c>
      <c r="L103" s="16">
        <v>25112</v>
      </c>
      <c r="M103" s="37">
        <v>13114</v>
      </c>
      <c r="N103" s="37">
        <v>11998</v>
      </c>
      <c r="O103" s="37">
        <v>3074</v>
      </c>
      <c r="P103" s="37">
        <v>2082</v>
      </c>
      <c r="Q103" s="37">
        <v>7857</v>
      </c>
      <c r="R103" s="37">
        <v>339094</v>
      </c>
      <c r="S103" s="14" t="str">
        <f t="shared" si="5"/>
        <v>  June</v>
      </c>
    </row>
    <row r="104" spans="1:19" s="6" customFormat="1" ht="14.25">
      <c r="A104" s="45" t="s">
        <v>36</v>
      </c>
      <c r="B104" s="37">
        <v>1190</v>
      </c>
      <c r="C104" s="37">
        <v>206347</v>
      </c>
      <c r="D104" s="37">
        <v>79698</v>
      </c>
      <c r="E104" s="37">
        <v>13733</v>
      </c>
      <c r="F104" s="37">
        <v>126649</v>
      </c>
      <c r="G104" s="37">
        <v>17179</v>
      </c>
      <c r="H104" s="16">
        <v>81061</v>
      </c>
      <c r="I104" s="37">
        <v>21145</v>
      </c>
      <c r="J104" s="37">
        <v>59916</v>
      </c>
      <c r="K104" s="37">
        <v>14229</v>
      </c>
      <c r="L104" s="16">
        <v>25359</v>
      </c>
      <c r="M104" s="37">
        <v>13262</v>
      </c>
      <c r="N104" s="37">
        <v>12097</v>
      </c>
      <c r="O104" s="37">
        <v>3198</v>
      </c>
      <c r="P104" s="37">
        <v>2157</v>
      </c>
      <c r="Q104" s="37">
        <v>8106</v>
      </c>
      <c r="R104" s="37">
        <v>339490</v>
      </c>
      <c r="S104" s="14" t="str">
        <f t="shared" si="5"/>
        <v>  July</v>
      </c>
    </row>
    <row r="105" spans="1:19" s="6" customFormat="1" ht="14.25">
      <c r="A105" s="45" t="s">
        <v>37</v>
      </c>
      <c r="B105" s="37">
        <v>1190</v>
      </c>
      <c r="C105" s="37">
        <v>205479</v>
      </c>
      <c r="D105" s="37">
        <v>84581</v>
      </c>
      <c r="E105" s="37">
        <v>13461</v>
      </c>
      <c r="F105" s="37">
        <v>120898</v>
      </c>
      <c r="G105" s="37">
        <v>16386</v>
      </c>
      <c r="H105" s="16">
        <v>79400</v>
      </c>
      <c r="I105" s="37">
        <v>22211</v>
      </c>
      <c r="J105" s="37">
        <v>57189</v>
      </c>
      <c r="K105" s="37">
        <v>14427</v>
      </c>
      <c r="L105" s="16">
        <v>25434</v>
      </c>
      <c r="M105" s="37">
        <v>13634</v>
      </c>
      <c r="N105" s="37">
        <v>11800</v>
      </c>
      <c r="O105" s="37">
        <v>3148</v>
      </c>
      <c r="P105" s="37">
        <v>2107</v>
      </c>
      <c r="Q105" s="37">
        <v>8702</v>
      </c>
      <c r="R105" s="37">
        <v>337780</v>
      </c>
      <c r="S105" s="14" t="str">
        <f t="shared" si="5"/>
        <v>  Aug.</v>
      </c>
    </row>
    <row r="106" spans="1:19" s="6" customFormat="1" ht="14.25">
      <c r="A106" s="45" t="s">
        <v>38</v>
      </c>
      <c r="B106" s="37">
        <v>1041</v>
      </c>
      <c r="C106" s="37">
        <v>213411</v>
      </c>
      <c r="D106" s="37">
        <v>88845</v>
      </c>
      <c r="E106" s="37">
        <v>15295</v>
      </c>
      <c r="F106" s="37">
        <v>124566</v>
      </c>
      <c r="G106" s="37">
        <v>17650</v>
      </c>
      <c r="H106" s="16">
        <v>85176</v>
      </c>
      <c r="I106" s="37">
        <v>25186</v>
      </c>
      <c r="J106" s="37">
        <v>59990</v>
      </c>
      <c r="K106" s="37">
        <v>14006</v>
      </c>
      <c r="L106" s="16">
        <v>25781</v>
      </c>
      <c r="M106" s="37">
        <v>13461</v>
      </c>
      <c r="N106" s="37">
        <v>12320</v>
      </c>
      <c r="O106" s="37">
        <v>3198</v>
      </c>
      <c r="P106" s="37">
        <v>2157</v>
      </c>
      <c r="Q106" s="37">
        <v>8156</v>
      </c>
      <c r="R106" s="37">
        <v>350769</v>
      </c>
      <c r="S106" s="14" t="str">
        <f t="shared" si="5"/>
        <v>  Sep.</v>
      </c>
    </row>
    <row r="107" spans="1:19" s="6" customFormat="1" ht="14.25">
      <c r="A107" s="45" t="s">
        <v>39</v>
      </c>
      <c r="B107" s="37">
        <v>1611</v>
      </c>
      <c r="C107" s="37">
        <v>218220</v>
      </c>
      <c r="D107" s="37">
        <v>88944</v>
      </c>
      <c r="E107" s="37">
        <v>14626</v>
      </c>
      <c r="F107" s="37">
        <v>129276</v>
      </c>
      <c r="G107" s="37">
        <v>20079</v>
      </c>
      <c r="H107" s="16">
        <v>86416</v>
      </c>
      <c r="I107" s="37">
        <v>24517</v>
      </c>
      <c r="J107" s="37">
        <v>61899</v>
      </c>
      <c r="K107" s="37">
        <v>13634</v>
      </c>
      <c r="L107" s="16">
        <v>27541</v>
      </c>
      <c r="M107" s="37">
        <v>14998</v>
      </c>
      <c r="N107" s="37">
        <v>12543</v>
      </c>
      <c r="O107" s="37">
        <v>3272</v>
      </c>
      <c r="P107" s="37">
        <v>2181</v>
      </c>
      <c r="Q107" s="37">
        <v>7735</v>
      </c>
      <c r="R107" s="37">
        <v>358429</v>
      </c>
      <c r="S107" s="14" t="str">
        <f t="shared" si="5"/>
        <v>  Oct.</v>
      </c>
    </row>
    <row r="108" spans="1:19" s="6" customFormat="1" ht="14.25">
      <c r="A108" s="44" t="s">
        <v>40</v>
      </c>
      <c r="B108" s="37">
        <v>2132</v>
      </c>
      <c r="C108" s="37">
        <v>218394</v>
      </c>
      <c r="D108" s="37">
        <v>91869</v>
      </c>
      <c r="E108" s="37">
        <v>15122</v>
      </c>
      <c r="F108" s="37">
        <v>126525</v>
      </c>
      <c r="G108" s="37">
        <v>18840</v>
      </c>
      <c r="H108" s="16">
        <v>87110</v>
      </c>
      <c r="I108" s="37">
        <v>24889</v>
      </c>
      <c r="J108" s="37">
        <v>62221</v>
      </c>
      <c r="K108" s="37">
        <v>13783</v>
      </c>
      <c r="L108" s="16">
        <v>28508</v>
      </c>
      <c r="M108" s="37">
        <v>15469</v>
      </c>
      <c r="N108" s="37">
        <v>13039</v>
      </c>
      <c r="O108" s="37">
        <v>3247</v>
      </c>
      <c r="P108" s="37">
        <v>2157</v>
      </c>
      <c r="Q108" s="37">
        <v>8255</v>
      </c>
      <c r="R108" s="37">
        <v>361429</v>
      </c>
      <c r="S108" s="14" t="str">
        <f t="shared" si="5"/>
        <v>  Nov.</v>
      </c>
    </row>
    <row r="109" spans="1:19" s="6" customFormat="1" ht="14.25">
      <c r="A109" s="44" t="s">
        <v>41</v>
      </c>
      <c r="B109" s="37">
        <v>719</v>
      </c>
      <c r="C109" s="37">
        <v>210983</v>
      </c>
      <c r="D109" s="37">
        <v>92787</v>
      </c>
      <c r="E109" s="37">
        <v>15518</v>
      </c>
      <c r="F109" s="37">
        <v>118196</v>
      </c>
      <c r="G109" s="37">
        <v>16683</v>
      </c>
      <c r="H109" s="16">
        <v>88251</v>
      </c>
      <c r="I109" s="37">
        <v>24294</v>
      </c>
      <c r="J109" s="37">
        <v>63957</v>
      </c>
      <c r="K109" s="37">
        <v>13411</v>
      </c>
      <c r="L109" s="16">
        <v>31656</v>
      </c>
      <c r="M109" s="37">
        <v>17353</v>
      </c>
      <c r="N109" s="37">
        <v>14303</v>
      </c>
      <c r="O109" s="37">
        <v>3322</v>
      </c>
      <c r="P109" s="37">
        <v>2206</v>
      </c>
      <c r="Q109" s="37">
        <v>9220</v>
      </c>
      <c r="R109" s="37">
        <v>357562</v>
      </c>
      <c r="S109" s="14" t="str">
        <f t="shared" si="5"/>
        <v>  Dec.</v>
      </c>
    </row>
    <row r="110" spans="1:19" s="6" customFormat="1" ht="14.25">
      <c r="A110" s="18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8"/>
    </row>
    <row r="111" spans="1:19" s="22" customFormat="1" ht="15" customHeight="1">
      <c r="A111" s="41" t="s">
        <v>11</v>
      </c>
      <c r="S111" s="23"/>
    </row>
    <row r="112" spans="1:19" s="22" customFormat="1" ht="12.75">
      <c r="A112" s="42" t="s">
        <v>15</v>
      </c>
      <c r="S112" s="23"/>
    </row>
    <row r="113" spans="1:19" s="25" customFormat="1" ht="15">
      <c r="A113" s="43" t="s">
        <v>16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4"/>
    </row>
    <row r="114" spans="1:19" s="22" customFormat="1" ht="12.75">
      <c r="A114" s="23"/>
      <c r="S114" s="23"/>
    </row>
  </sheetData>
  <sheetProtection/>
  <mergeCells count="20">
    <mergeCell ref="S8:S10"/>
    <mergeCell ref="R8:R10"/>
    <mergeCell ref="K8:K10"/>
    <mergeCell ref="L9:L10"/>
    <mergeCell ref="L8:N8"/>
    <mergeCell ref="M9:M10"/>
    <mergeCell ref="N9:N10"/>
    <mergeCell ref="O8:P8"/>
    <mergeCell ref="O9:O10"/>
    <mergeCell ref="P9:P10"/>
    <mergeCell ref="A8:A10"/>
    <mergeCell ref="Q8:Q10"/>
    <mergeCell ref="H8:J8"/>
    <mergeCell ref="I9:I10"/>
    <mergeCell ref="J9:J10"/>
    <mergeCell ref="H9:H10"/>
    <mergeCell ref="B8:B10"/>
    <mergeCell ref="D9:E9"/>
    <mergeCell ref="F9:G9"/>
    <mergeCell ref="C8:G8"/>
  </mergeCells>
  <printOptions horizontalCentered="1"/>
  <pageMargins left="0.3937007874015748" right="0.7874015748031497" top="0.3937007874015748" bottom="0.3937007874015748" header="0.3937007874015748" footer="0.3937007874015748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4"/>
  <sheetViews>
    <sheetView tabSelected="1" zoomScale="90" zoomScaleNormal="90" zoomScalePageLayoutView="0" workbookViewId="0" topLeftCell="A1">
      <pane xSplit="1" ySplit="11" topLeftCell="M78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40625" defaultRowHeight="12.75"/>
  <cols>
    <col min="1" max="1" width="15.7109375" style="26" customWidth="1"/>
    <col min="2" max="20" width="15.7109375" style="21" customWidth="1"/>
    <col min="21" max="21" width="15.7109375" style="26" customWidth="1"/>
    <col min="22" max="16384" width="9.140625" style="21" customWidth="1"/>
  </cols>
  <sheetData>
    <row r="1" spans="1:21" s="1" customFormat="1" ht="19.5" customHeight="1">
      <c r="A1" s="38" t="s">
        <v>59</v>
      </c>
      <c r="U1" s="2"/>
    </row>
    <row r="2" spans="1:21" s="3" customFormat="1" ht="19.5">
      <c r="A2" s="39" t="s">
        <v>60</v>
      </c>
      <c r="U2" s="4"/>
    </row>
    <row r="3" spans="1:21" s="3" customFormat="1" ht="15">
      <c r="A3" s="40" t="s">
        <v>12</v>
      </c>
      <c r="U3" s="4"/>
    </row>
    <row r="4" spans="1:21" s="3" customFormat="1" ht="15">
      <c r="A4" s="27"/>
      <c r="U4" s="4"/>
    </row>
    <row r="5" spans="1:21" s="6" customFormat="1" ht="14.25">
      <c r="A5" s="5"/>
      <c r="U5" s="5"/>
    </row>
    <row r="6" s="6" customFormat="1" ht="15">
      <c r="A6" s="7" t="s">
        <v>14</v>
      </c>
    </row>
    <row r="7" spans="1:21" s="6" customFormat="1" ht="15">
      <c r="A7" s="30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9"/>
      <c r="U7" s="29"/>
    </row>
    <row r="8" spans="1:21" s="6" customFormat="1" ht="14.25" customHeight="1">
      <c r="A8" s="46" t="s">
        <v>0</v>
      </c>
      <c r="B8" s="51" t="s">
        <v>42</v>
      </c>
      <c r="C8" s="52"/>
      <c r="D8" s="52"/>
      <c r="E8" s="52"/>
      <c r="F8" s="53"/>
      <c r="G8" s="73" t="s">
        <v>48</v>
      </c>
      <c r="H8" s="74"/>
      <c r="I8" s="74"/>
      <c r="J8" s="75"/>
      <c r="K8" s="56" t="s">
        <v>44</v>
      </c>
      <c r="L8" s="56" t="s">
        <v>45</v>
      </c>
      <c r="M8" s="51" t="s">
        <v>51</v>
      </c>
      <c r="N8" s="52"/>
      <c r="O8" s="52"/>
      <c r="P8" s="52"/>
      <c r="Q8" s="52"/>
      <c r="R8" s="52"/>
      <c r="S8" s="56" t="s">
        <v>50</v>
      </c>
      <c r="T8" s="62" t="s">
        <v>49</v>
      </c>
      <c r="U8" s="60" t="s">
        <v>0</v>
      </c>
    </row>
    <row r="9" spans="1:21" s="6" customFormat="1" ht="14.25" customHeight="1">
      <c r="A9" s="46"/>
      <c r="B9" s="34"/>
      <c r="C9" s="76" t="s">
        <v>56</v>
      </c>
      <c r="D9" s="77"/>
      <c r="E9" s="76" t="s">
        <v>19</v>
      </c>
      <c r="F9" s="77"/>
      <c r="G9" s="56" t="s">
        <v>8</v>
      </c>
      <c r="H9" s="56" t="s">
        <v>46</v>
      </c>
      <c r="I9" s="56" t="s">
        <v>47</v>
      </c>
      <c r="J9" s="56" t="s">
        <v>9</v>
      </c>
      <c r="K9" s="71"/>
      <c r="L9" s="65"/>
      <c r="M9" s="58"/>
      <c r="N9" s="56" t="s">
        <v>52</v>
      </c>
      <c r="O9" s="56" t="s">
        <v>53</v>
      </c>
      <c r="P9" s="69" t="s">
        <v>54</v>
      </c>
      <c r="Q9" s="70"/>
      <c r="R9" s="68" t="s">
        <v>58</v>
      </c>
      <c r="S9" s="65"/>
      <c r="T9" s="63"/>
      <c r="U9" s="60"/>
    </row>
    <row r="10" spans="1:21" s="6" customFormat="1" ht="57" customHeight="1">
      <c r="A10" s="47"/>
      <c r="B10" s="32"/>
      <c r="C10" s="33" t="s">
        <v>0</v>
      </c>
      <c r="D10" s="8" t="s">
        <v>20</v>
      </c>
      <c r="E10" s="33" t="s">
        <v>0</v>
      </c>
      <c r="F10" s="8" t="s">
        <v>20</v>
      </c>
      <c r="G10" s="66"/>
      <c r="H10" s="66"/>
      <c r="I10" s="66"/>
      <c r="J10" s="66"/>
      <c r="K10" s="72"/>
      <c r="L10" s="66"/>
      <c r="M10" s="59"/>
      <c r="N10" s="66"/>
      <c r="O10" s="66"/>
      <c r="P10" s="33"/>
      <c r="Q10" s="35" t="s">
        <v>55</v>
      </c>
      <c r="R10" s="68"/>
      <c r="S10" s="66"/>
      <c r="T10" s="64"/>
      <c r="U10" s="61"/>
    </row>
    <row r="11" spans="1:21" s="6" customFormat="1" ht="14.25">
      <c r="A11" s="9" t="s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  <c r="R11" s="10">
        <v>18</v>
      </c>
      <c r="S11" s="10">
        <v>19</v>
      </c>
      <c r="T11" s="36">
        <v>20</v>
      </c>
      <c r="U11" s="9" t="s">
        <v>10</v>
      </c>
    </row>
    <row r="12" spans="1:21" s="6" customFormat="1" ht="14.2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3"/>
    </row>
    <row r="13" spans="1:21" s="6" customFormat="1" ht="14.25">
      <c r="A13" s="31">
        <v>1986</v>
      </c>
      <c r="B13" s="1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16"/>
      <c r="N13" s="37"/>
      <c r="O13" s="37"/>
      <c r="P13" s="37"/>
      <c r="Q13" s="37"/>
      <c r="R13" s="37"/>
      <c r="S13" s="37"/>
      <c r="T13" s="37"/>
      <c r="U13" s="14">
        <f aca="true" t="shared" si="0" ref="U13:U25">A13</f>
        <v>1986</v>
      </c>
    </row>
    <row r="14" spans="1:21" s="6" customFormat="1" ht="14.25">
      <c r="A14" s="44" t="s">
        <v>30</v>
      </c>
      <c r="B14" s="37">
        <v>121840</v>
      </c>
      <c r="C14" s="37">
        <v>58007</v>
      </c>
      <c r="D14" s="37">
        <v>9420</v>
      </c>
      <c r="E14" s="37">
        <v>63833</v>
      </c>
      <c r="F14" s="37">
        <v>10015</v>
      </c>
      <c r="G14" s="37">
        <v>2851</v>
      </c>
      <c r="H14" s="37">
        <v>1686</v>
      </c>
      <c r="I14" s="37">
        <v>2008</v>
      </c>
      <c r="J14" s="37">
        <v>5057</v>
      </c>
      <c r="K14" s="37">
        <v>892</v>
      </c>
      <c r="L14" s="37">
        <v>2652</v>
      </c>
      <c r="M14" s="16">
        <v>44671</v>
      </c>
      <c r="N14" s="37">
        <v>27219</v>
      </c>
      <c r="O14" s="37">
        <v>15369</v>
      </c>
      <c r="P14" s="37">
        <v>1909</v>
      </c>
      <c r="Q14" s="37">
        <v>1264</v>
      </c>
      <c r="R14" s="37">
        <v>174</v>
      </c>
      <c r="S14" s="37">
        <v>4387</v>
      </c>
      <c r="T14" s="37">
        <v>186044</v>
      </c>
      <c r="U14" s="14" t="str">
        <f t="shared" si="0"/>
        <v>  Jan.</v>
      </c>
    </row>
    <row r="15" spans="1:21" s="6" customFormat="1" ht="14.25">
      <c r="A15" s="45" t="s">
        <v>31</v>
      </c>
      <c r="B15" s="37">
        <v>116014</v>
      </c>
      <c r="C15" s="37">
        <v>56396</v>
      </c>
      <c r="D15" s="37">
        <v>8404</v>
      </c>
      <c r="E15" s="37">
        <v>59618</v>
      </c>
      <c r="F15" s="37">
        <v>9618</v>
      </c>
      <c r="G15" s="37">
        <v>2801</v>
      </c>
      <c r="H15" s="37">
        <v>1636</v>
      </c>
      <c r="I15" s="37">
        <v>1983</v>
      </c>
      <c r="J15" s="37">
        <v>5032</v>
      </c>
      <c r="K15" s="37">
        <v>1066</v>
      </c>
      <c r="L15" s="37">
        <v>2553</v>
      </c>
      <c r="M15" s="16">
        <v>43828</v>
      </c>
      <c r="N15" s="37">
        <v>25781</v>
      </c>
      <c r="O15" s="37">
        <v>15940</v>
      </c>
      <c r="P15" s="37">
        <v>1909</v>
      </c>
      <c r="Q15" s="37">
        <v>1264</v>
      </c>
      <c r="R15" s="37">
        <v>198</v>
      </c>
      <c r="S15" s="37">
        <v>4711</v>
      </c>
      <c r="T15" s="37">
        <v>179624</v>
      </c>
      <c r="U15" s="14" t="str">
        <f t="shared" si="0"/>
        <v>  Feb.</v>
      </c>
    </row>
    <row r="16" spans="1:21" s="6" customFormat="1" ht="14.25">
      <c r="A16" s="45" t="s">
        <v>32</v>
      </c>
      <c r="B16" s="37">
        <v>120972</v>
      </c>
      <c r="C16" s="37">
        <v>58652</v>
      </c>
      <c r="D16" s="37">
        <v>9742</v>
      </c>
      <c r="E16" s="37">
        <v>62320</v>
      </c>
      <c r="F16" s="37">
        <v>10040</v>
      </c>
      <c r="G16" s="37">
        <v>2851</v>
      </c>
      <c r="H16" s="37">
        <v>1661</v>
      </c>
      <c r="I16" s="37">
        <v>2082</v>
      </c>
      <c r="J16" s="37">
        <v>5305</v>
      </c>
      <c r="K16" s="37">
        <v>1116</v>
      </c>
      <c r="L16" s="37">
        <v>2752</v>
      </c>
      <c r="M16" s="16">
        <v>47050</v>
      </c>
      <c r="N16" s="37">
        <v>28582</v>
      </c>
      <c r="O16" s="37">
        <v>16336</v>
      </c>
      <c r="P16" s="37">
        <v>1909</v>
      </c>
      <c r="Q16" s="37">
        <v>1264</v>
      </c>
      <c r="R16" s="37">
        <v>223</v>
      </c>
      <c r="S16" s="37">
        <v>4040</v>
      </c>
      <c r="T16" s="37">
        <v>187829</v>
      </c>
      <c r="U16" s="14" t="str">
        <f t="shared" si="0"/>
        <v>  March</v>
      </c>
    </row>
    <row r="17" spans="1:21" s="6" customFormat="1" ht="14.25">
      <c r="A17" s="45" t="s">
        <v>33</v>
      </c>
      <c r="B17" s="37">
        <v>117749</v>
      </c>
      <c r="C17" s="37">
        <v>53371</v>
      </c>
      <c r="D17" s="37">
        <v>9147</v>
      </c>
      <c r="E17" s="37">
        <v>64378</v>
      </c>
      <c r="F17" s="37">
        <v>9618</v>
      </c>
      <c r="G17" s="37">
        <v>2826</v>
      </c>
      <c r="H17" s="37">
        <v>1587</v>
      </c>
      <c r="I17" s="37">
        <v>2157</v>
      </c>
      <c r="J17" s="37">
        <v>5181</v>
      </c>
      <c r="K17" s="37">
        <v>1239</v>
      </c>
      <c r="L17" s="37">
        <v>2652</v>
      </c>
      <c r="M17" s="16">
        <v>47596</v>
      </c>
      <c r="N17" s="37">
        <v>28483</v>
      </c>
      <c r="O17" s="37">
        <v>16956</v>
      </c>
      <c r="P17" s="37">
        <v>1909</v>
      </c>
      <c r="Q17" s="37">
        <v>1264</v>
      </c>
      <c r="R17" s="37">
        <v>248</v>
      </c>
      <c r="S17" s="37">
        <v>4066</v>
      </c>
      <c r="T17" s="37">
        <v>185053</v>
      </c>
      <c r="U17" s="14" t="str">
        <f t="shared" si="0"/>
        <v>  April</v>
      </c>
    </row>
    <row r="18" spans="1:21" s="6" customFormat="1" ht="14.25">
      <c r="A18" s="45" t="s">
        <v>34</v>
      </c>
      <c r="B18" s="37">
        <v>121691</v>
      </c>
      <c r="C18" s="37">
        <v>57685</v>
      </c>
      <c r="D18" s="37">
        <v>9395</v>
      </c>
      <c r="E18" s="37">
        <v>64006</v>
      </c>
      <c r="F18" s="37">
        <v>9593</v>
      </c>
      <c r="G18" s="37">
        <v>2851</v>
      </c>
      <c r="H18" s="37">
        <v>1636</v>
      </c>
      <c r="I18" s="37">
        <v>2206</v>
      </c>
      <c r="J18" s="37">
        <v>5231</v>
      </c>
      <c r="K18" s="37">
        <v>967</v>
      </c>
      <c r="L18" s="37">
        <v>2826</v>
      </c>
      <c r="M18" s="16">
        <v>50099</v>
      </c>
      <c r="N18" s="37">
        <v>31606</v>
      </c>
      <c r="O18" s="37">
        <v>16361</v>
      </c>
      <c r="P18" s="37">
        <v>1909</v>
      </c>
      <c r="Q18" s="37">
        <v>1264</v>
      </c>
      <c r="R18" s="37">
        <v>223</v>
      </c>
      <c r="S18" s="37">
        <v>3842</v>
      </c>
      <c r="T18" s="37">
        <v>191349</v>
      </c>
      <c r="U18" s="14" t="str">
        <f t="shared" si="0"/>
        <v>  May</v>
      </c>
    </row>
    <row r="19" spans="1:21" s="6" customFormat="1" ht="14.25">
      <c r="A19" s="45" t="s">
        <v>35</v>
      </c>
      <c r="B19" s="37">
        <v>120551</v>
      </c>
      <c r="C19" s="37">
        <v>58057</v>
      </c>
      <c r="D19" s="37">
        <v>9643</v>
      </c>
      <c r="E19" s="37">
        <v>62494</v>
      </c>
      <c r="F19" s="37">
        <v>9197</v>
      </c>
      <c r="G19" s="37">
        <v>2801</v>
      </c>
      <c r="H19" s="37">
        <v>1636</v>
      </c>
      <c r="I19" s="37">
        <v>2206</v>
      </c>
      <c r="J19" s="37">
        <v>5280</v>
      </c>
      <c r="K19" s="37">
        <v>992</v>
      </c>
      <c r="L19" s="37">
        <v>2776</v>
      </c>
      <c r="M19" s="16">
        <v>49231</v>
      </c>
      <c r="N19" s="37">
        <v>30788</v>
      </c>
      <c r="O19" s="37">
        <v>16311</v>
      </c>
      <c r="P19" s="37">
        <v>1934</v>
      </c>
      <c r="Q19" s="37">
        <v>1264</v>
      </c>
      <c r="R19" s="37">
        <v>198</v>
      </c>
      <c r="S19" s="37">
        <v>4066</v>
      </c>
      <c r="T19" s="37">
        <v>189539</v>
      </c>
      <c r="U19" s="14" t="str">
        <f t="shared" si="0"/>
        <v>  June</v>
      </c>
    </row>
    <row r="20" spans="1:21" s="6" customFormat="1" ht="14.25">
      <c r="A20" s="45" t="s">
        <v>36</v>
      </c>
      <c r="B20" s="37">
        <v>120898</v>
      </c>
      <c r="C20" s="37">
        <v>55652</v>
      </c>
      <c r="D20" s="37">
        <v>9519</v>
      </c>
      <c r="E20" s="37">
        <v>65246</v>
      </c>
      <c r="F20" s="37">
        <v>10535</v>
      </c>
      <c r="G20" s="37">
        <v>2826</v>
      </c>
      <c r="H20" s="37">
        <v>1636</v>
      </c>
      <c r="I20" s="37">
        <v>2206</v>
      </c>
      <c r="J20" s="37">
        <v>5231</v>
      </c>
      <c r="K20" s="37">
        <v>892</v>
      </c>
      <c r="L20" s="37">
        <v>2752</v>
      </c>
      <c r="M20" s="16">
        <v>50718</v>
      </c>
      <c r="N20" s="37">
        <v>30020</v>
      </c>
      <c r="O20" s="37">
        <v>18443</v>
      </c>
      <c r="P20" s="37">
        <v>1958</v>
      </c>
      <c r="Q20" s="37">
        <v>1264</v>
      </c>
      <c r="R20" s="37">
        <v>297</v>
      </c>
      <c r="S20" s="37">
        <v>4240</v>
      </c>
      <c r="T20" s="37">
        <v>191399</v>
      </c>
      <c r="U20" s="14" t="str">
        <f t="shared" si="0"/>
        <v>  July</v>
      </c>
    </row>
    <row r="21" spans="1:21" s="6" customFormat="1" ht="14.25">
      <c r="A21" s="45" t="s">
        <v>37</v>
      </c>
      <c r="B21" s="37">
        <v>119683</v>
      </c>
      <c r="C21" s="37">
        <v>59172</v>
      </c>
      <c r="D21" s="37">
        <v>9569</v>
      </c>
      <c r="E21" s="37">
        <v>60511</v>
      </c>
      <c r="F21" s="37">
        <v>9569</v>
      </c>
      <c r="G21" s="37">
        <v>2851</v>
      </c>
      <c r="H21" s="37">
        <v>1636</v>
      </c>
      <c r="I21" s="37">
        <v>2206</v>
      </c>
      <c r="J21" s="37">
        <v>5231</v>
      </c>
      <c r="K21" s="37">
        <v>1041</v>
      </c>
      <c r="L21" s="37">
        <v>2752</v>
      </c>
      <c r="M21" s="16">
        <v>50595</v>
      </c>
      <c r="N21" s="37">
        <v>31532</v>
      </c>
      <c r="O21" s="37">
        <v>16882</v>
      </c>
      <c r="P21" s="37">
        <v>1983</v>
      </c>
      <c r="Q21" s="37">
        <v>1289</v>
      </c>
      <c r="R21" s="37">
        <v>198</v>
      </c>
      <c r="S21" s="37">
        <v>4288</v>
      </c>
      <c r="T21" s="37">
        <v>190283</v>
      </c>
      <c r="U21" s="14" t="str">
        <f t="shared" si="0"/>
        <v>  Aug.</v>
      </c>
    </row>
    <row r="22" spans="1:21" s="6" customFormat="1" ht="14.25">
      <c r="A22" s="45" t="s">
        <v>38</v>
      </c>
      <c r="B22" s="37">
        <v>120848</v>
      </c>
      <c r="C22" s="37">
        <v>61230</v>
      </c>
      <c r="D22" s="37">
        <v>9693</v>
      </c>
      <c r="E22" s="37">
        <v>59618</v>
      </c>
      <c r="F22" s="37">
        <v>9494</v>
      </c>
      <c r="G22" s="37">
        <v>2876</v>
      </c>
      <c r="H22" s="37">
        <v>1587</v>
      </c>
      <c r="I22" s="37">
        <v>2206</v>
      </c>
      <c r="J22" s="37">
        <v>5355</v>
      </c>
      <c r="K22" s="37">
        <v>967</v>
      </c>
      <c r="L22" s="37">
        <v>2776</v>
      </c>
      <c r="M22" s="16">
        <v>50198</v>
      </c>
      <c r="N22" s="37">
        <v>31978</v>
      </c>
      <c r="O22" s="37">
        <v>15989</v>
      </c>
      <c r="P22" s="37">
        <v>1983</v>
      </c>
      <c r="Q22" s="37">
        <v>1314</v>
      </c>
      <c r="R22" s="37">
        <v>248</v>
      </c>
      <c r="S22" s="37">
        <v>4338</v>
      </c>
      <c r="T22" s="37">
        <v>191151</v>
      </c>
      <c r="U22" s="14" t="str">
        <f t="shared" si="0"/>
        <v>  Sep.</v>
      </c>
    </row>
    <row r="23" spans="1:21" s="6" customFormat="1" ht="14.25">
      <c r="A23" s="45" t="s">
        <v>39</v>
      </c>
      <c r="B23" s="37">
        <v>122385</v>
      </c>
      <c r="C23" s="37">
        <v>57313</v>
      </c>
      <c r="D23" s="37">
        <v>10362</v>
      </c>
      <c r="E23" s="37">
        <v>65072</v>
      </c>
      <c r="F23" s="37">
        <v>10064</v>
      </c>
      <c r="G23" s="37">
        <v>2900</v>
      </c>
      <c r="H23" s="37">
        <v>1611</v>
      </c>
      <c r="I23" s="37">
        <v>2231</v>
      </c>
      <c r="J23" s="37">
        <v>5305</v>
      </c>
      <c r="K23" s="37">
        <v>1041</v>
      </c>
      <c r="L23" s="37">
        <v>2826</v>
      </c>
      <c r="M23" s="16">
        <v>52802</v>
      </c>
      <c r="N23" s="37">
        <v>32301</v>
      </c>
      <c r="O23" s="37">
        <v>18295</v>
      </c>
      <c r="P23" s="37">
        <v>2008</v>
      </c>
      <c r="Q23" s="37">
        <v>1314</v>
      </c>
      <c r="R23" s="37">
        <v>198</v>
      </c>
      <c r="S23" s="37">
        <v>4165</v>
      </c>
      <c r="T23" s="37">
        <v>195266</v>
      </c>
      <c r="U23" s="14" t="str">
        <f t="shared" si="0"/>
        <v>  Oct.</v>
      </c>
    </row>
    <row r="24" spans="1:21" s="6" customFormat="1" ht="14.25">
      <c r="A24" s="44" t="s">
        <v>40</v>
      </c>
      <c r="B24" s="37">
        <v>122360</v>
      </c>
      <c r="C24" s="37">
        <v>56247</v>
      </c>
      <c r="D24" s="37">
        <v>9767</v>
      </c>
      <c r="E24" s="37">
        <v>66113</v>
      </c>
      <c r="F24" s="37">
        <v>10064</v>
      </c>
      <c r="G24" s="37">
        <v>2876</v>
      </c>
      <c r="H24" s="37">
        <v>1587</v>
      </c>
      <c r="I24" s="37">
        <v>2231</v>
      </c>
      <c r="J24" s="37">
        <v>5280</v>
      </c>
      <c r="K24" s="37">
        <v>1339</v>
      </c>
      <c r="L24" s="37">
        <v>2975</v>
      </c>
      <c r="M24" s="16">
        <v>52504</v>
      </c>
      <c r="N24" s="37">
        <v>32772</v>
      </c>
      <c r="O24" s="37">
        <v>17476</v>
      </c>
      <c r="P24" s="37">
        <v>2033</v>
      </c>
      <c r="Q24" s="37">
        <v>1339</v>
      </c>
      <c r="R24" s="37">
        <v>223</v>
      </c>
      <c r="S24" s="37">
        <v>4386</v>
      </c>
      <c r="T24" s="37">
        <v>195538</v>
      </c>
      <c r="U24" s="14" t="str">
        <f t="shared" si="0"/>
        <v>  Nov.</v>
      </c>
    </row>
    <row r="25" spans="1:21" s="6" customFormat="1" ht="14.25">
      <c r="A25" s="44" t="s">
        <v>41</v>
      </c>
      <c r="B25" s="37">
        <v>124492</v>
      </c>
      <c r="C25" s="37">
        <v>63163</v>
      </c>
      <c r="D25" s="37">
        <v>10263</v>
      </c>
      <c r="E25" s="37">
        <v>61329</v>
      </c>
      <c r="F25" s="37">
        <v>9519</v>
      </c>
      <c r="G25" s="37">
        <v>2925</v>
      </c>
      <c r="H25" s="37">
        <v>1760</v>
      </c>
      <c r="I25" s="37">
        <v>2231</v>
      </c>
      <c r="J25" s="37">
        <v>5801</v>
      </c>
      <c r="K25" s="37">
        <v>744</v>
      </c>
      <c r="L25" s="37">
        <v>2677</v>
      </c>
      <c r="M25" s="16">
        <v>53718</v>
      </c>
      <c r="N25" s="37">
        <v>34011</v>
      </c>
      <c r="O25" s="37">
        <v>17229</v>
      </c>
      <c r="P25" s="37">
        <v>2181</v>
      </c>
      <c r="Q25" s="37">
        <v>1438</v>
      </c>
      <c r="R25" s="37">
        <v>297</v>
      </c>
      <c r="S25" s="37">
        <v>4140</v>
      </c>
      <c r="T25" s="37">
        <v>198488</v>
      </c>
      <c r="U25" s="14" t="str">
        <f t="shared" si="0"/>
        <v>  Dec.</v>
      </c>
    </row>
    <row r="26" spans="1:21" s="6" customFormat="1" ht="14.25">
      <c r="A26" s="15"/>
      <c r="B26" s="1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16"/>
      <c r="N26" s="37"/>
      <c r="O26" s="37"/>
      <c r="P26" s="37"/>
      <c r="Q26" s="37"/>
      <c r="R26" s="37"/>
      <c r="S26" s="37"/>
      <c r="T26" s="37"/>
      <c r="U26" s="14" t="s">
        <v>0</v>
      </c>
    </row>
    <row r="27" spans="1:21" s="6" customFormat="1" ht="14.25">
      <c r="A27" s="17" t="s">
        <v>3</v>
      </c>
      <c r="B27" s="12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12"/>
      <c r="N27" s="37"/>
      <c r="O27" s="37"/>
      <c r="P27" s="37"/>
      <c r="Q27" s="37"/>
      <c r="R27" s="37"/>
      <c r="S27" s="37"/>
      <c r="T27" s="37"/>
      <c r="U27" s="14" t="str">
        <f aca="true" t="shared" si="1" ref="U27:U39">A27</f>
        <v>1987</v>
      </c>
    </row>
    <row r="28" spans="1:21" s="6" customFormat="1" ht="14.25">
      <c r="A28" s="44" t="s">
        <v>30</v>
      </c>
      <c r="B28" s="37">
        <v>120823</v>
      </c>
      <c r="C28" s="37">
        <v>58552</v>
      </c>
      <c r="D28" s="37">
        <v>10288</v>
      </c>
      <c r="E28" s="37">
        <v>62271</v>
      </c>
      <c r="F28" s="37">
        <v>10957</v>
      </c>
      <c r="G28" s="37">
        <v>2900</v>
      </c>
      <c r="H28" s="37">
        <v>1686</v>
      </c>
      <c r="I28" s="37">
        <v>2206</v>
      </c>
      <c r="J28" s="37">
        <v>5925</v>
      </c>
      <c r="K28" s="37">
        <v>1041</v>
      </c>
      <c r="L28" s="37">
        <v>2677</v>
      </c>
      <c r="M28" s="16">
        <v>54165</v>
      </c>
      <c r="N28" s="37">
        <v>32053</v>
      </c>
      <c r="O28" s="37">
        <v>19708</v>
      </c>
      <c r="P28" s="37">
        <v>2181</v>
      </c>
      <c r="Q28" s="37">
        <v>1463</v>
      </c>
      <c r="R28" s="37">
        <v>223</v>
      </c>
      <c r="S28" s="37">
        <v>4115</v>
      </c>
      <c r="T28" s="37">
        <v>195538</v>
      </c>
      <c r="U28" s="14" t="str">
        <f t="shared" si="1"/>
        <v>  Jan.</v>
      </c>
    </row>
    <row r="29" spans="1:21" s="6" customFormat="1" ht="14.25">
      <c r="A29" s="45" t="s">
        <v>31</v>
      </c>
      <c r="B29" s="37">
        <v>120328</v>
      </c>
      <c r="C29" s="37">
        <v>56842</v>
      </c>
      <c r="D29" s="37">
        <v>10337</v>
      </c>
      <c r="E29" s="37">
        <v>63486</v>
      </c>
      <c r="F29" s="37">
        <v>10883</v>
      </c>
      <c r="G29" s="37">
        <v>2925</v>
      </c>
      <c r="H29" s="37">
        <v>1686</v>
      </c>
      <c r="I29" s="37">
        <v>2206</v>
      </c>
      <c r="J29" s="37">
        <v>5949</v>
      </c>
      <c r="K29" s="37">
        <v>1116</v>
      </c>
      <c r="L29" s="37">
        <v>2702</v>
      </c>
      <c r="M29" s="16">
        <v>54388</v>
      </c>
      <c r="N29" s="37">
        <v>32672</v>
      </c>
      <c r="O29" s="37">
        <v>19336</v>
      </c>
      <c r="P29" s="37">
        <v>2206</v>
      </c>
      <c r="Q29" s="37">
        <v>1463</v>
      </c>
      <c r="R29" s="37">
        <v>174</v>
      </c>
      <c r="S29" s="37">
        <v>3941</v>
      </c>
      <c r="T29" s="37">
        <v>195241</v>
      </c>
      <c r="U29" s="14" t="str">
        <f t="shared" si="1"/>
        <v>  Feb.</v>
      </c>
    </row>
    <row r="30" spans="1:21" s="6" customFormat="1" ht="14.25">
      <c r="A30" s="45" t="s">
        <v>32</v>
      </c>
      <c r="B30" s="37">
        <v>120303</v>
      </c>
      <c r="C30" s="37">
        <v>58974</v>
      </c>
      <c r="D30" s="37">
        <v>10114</v>
      </c>
      <c r="E30" s="37">
        <v>61329</v>
      </c>
      <c r="F30" s="37">
        <v>10535</v>
      </c>
      <c r="G30" s="37">
        <v>2925</v>
      </c>
      <c r="H30" s="37">
        <v>1686</v>
      </c>
      <c r="I30" s="37">
        <v>2281</v>
      </c>
      <c r="J30" s="37">
        <v>6049</v>
      </c>
      <c r="K30" s="37">
        <v>992</v>
      </c>
      <c r="L30" s="37">
        <v>3049</v>
      </c>
      <c r="M30" s="16">
        <v>55032</v>
      </c>
      <c r="N30" s="37">
        <v>35003</v>
      </c>
      <c r="O30" s="37">
        <v>17625</v>
      </c>
      <c r="P30" s="37">
        <v>2206</v>
      </c>
      <c r="Q30" s="37">
        <v>1487</v>
      </c>
      <c r="R30" s="37">
        <v>198</v>
      </c>
      <c r="S30" s="37">
        <v>4039</v>
      </c>
      <c r="T30" s="37">
        <v>196356</v>
      </c>
      <c r="U30" s="14" t="str">
        <f t="shared" si="1"/>
        <v>  March</v>
      </c>
    </row>
    <row r="31" spans="1:21" s="6" customFormat="1" ht="14.25">
      <c r="A31" s="45" t="s">
        <v>33</v>
      </c>
      <c r="B31" s="37">
        <v>122113</v>
      </c>
      <c r="C31" s="37">
        <v>55355</v>
      </c>
      <c r="D31" s="37">
        <v>9519</v>
      </c>
      <c r="E31" s="37">
        <v>66758</v>
      </c>
      <c r="F31" s="37">
        <v>11155</v>
      </c>
      <c r="G31" s="37">
        <v>2950</v>
      </c>
      <c r="H31" s="37">
        <v>1686</v>
      </c>
      <c r="I31" s="37">
        <v>2355</v>
      </c>
      <c r="J31" s="37">
        <v>6024</v>
      </c>
      <c r="K31" s="37">
        <v>1239</v>
      </c>
      <c r="L31" s="37">
        <v>3024</v>
      </c>
      <c r="M31" s="16">
        <v>56718</v>
      </c>
      <c r="N31" s="37">
        <v>34532</v>
      </c>
      <c r="O31" s="37">
        <v>19732</v>
      </c>
      <c r="P31" s="37">
        <v>2231</v>
      </c>
      <c r="Q31" s="37">
        <v>1487</v>
      </c>
      <c r="R31" s="37">
        <v>223</v>
      </c>
      <c r="S31" s="37">
        <v>4040</v>
      </c>
      <c r="T31" s="37">
        <v>200149</v>
      </c>
      <c r="U31" s="14" t="str">
        <f t="shared" si="1"/>
        <v>  April</v>
      </c>
    </row>
    <row r="32" spans="1:21" s="6" customFormat="1" ht="14.25">
      <c r="A32" s="45" t="s">
        <v>34</v>
      </c>
      <c r="B32" s="37">
        <v>124294</v>
      </c>
      <c r="C32" s="37">
        <v>56743</v>
      </c>
      <c r="D32" s="37">
        <v>9767</v>
      </c>
      <c r="E32" s="37">
        <v>67551</v>
      </c>
      <c r="F32" s="37">
        <v>11403</v>
      </c>
      <c r="G32" s="37">
        <v>2975</v>
      </c>
      <c r="H32" s="37">
        <v>1587</v>
      </c>
      <c r="I32" s="37">
        <v>2429</v>
      </c>
      <c r="J32" s="37">
        <v>6024</v>
      </c>
      <c r="K32" s="37">
        <v>1190</v>
      </c>
      <c r="L32" s="37">
        <v>3123</v>
      </c>
      <c r="M32" s="16">
        <v>58081</v>
      </c>
      <c r="N32" s="37">
        <v>36341</v>
      </c>
      <c r="O32" s="37">
        <v>19311</v>
      </c>
      <c r="P32" s="37">
        <v>2231</v>
      </c>
      <c r="Q32" s="37">
        <v>1512</v>
      </c>
      <c r="R32" s="37">
        <v>198</v>
      </c>
      <c r="S32" s="37">
        <v>4090</v>
      </c>
      <c r="T32" s="37">
        <v>203793</v>
      </c>
      <c r="U32" s="14" t="str">
        <f t="shared" si="1"/>
        <v>  May</v>
      </c>
    </row>
    <row r="33" spans="1:21" s="6" customFormat="1" ht="14.25">
      <c r="A33" s="45" t="s">
        <v>35</v>
      </c>
      <c r="B33" s="37">
        <v>127219</v>
      </c>
      <c r="C33" s="37">
        <v>60734</v>
      </c>
      <c r="D33" s="37">
        <v>10709</v>
      </c>
      <c r="E33" s="37">
        <v>66485</v>
      </c>
      <c r="F33" s="37">
        <v>11130</v>
      </c>
      <c r="G33" s="37">
        <v>3000</v>
      </c>
      <c r="H33" s="37">
        <v>1562</v>
      </c>
      <c r="I33" s="37">
        <v>2429</v>
      </c>
      <c r="J33" s="37">
        <v>6073</v>
      </c>
      <c r="K33" s="37">
        <v>1140</v>
      </c>
      <c r="L33" s="37">
        <v>2975</v>
      </c>
      <c r="M33" s="16">
        <v>59966</v>
      </c>
      <c r="N33" s="37">
        <v>38374</v>
      </c>
      <c r="O33" s="37">
        <v>19113</v>
      </c>
      <c r="P33" s="37">
        <v>2256</v>
      </c>
      <c r="Q33" s="37">
        <v>1512</v>
      </c>
      <c r="R33" s="37">
        <v>223</v>
      </c>
      <c r="S33" s="37">
        <v>4238</v>
      </c>
      <c r="T33" s="37">
        <v>208602</v>
      </c>
      <c r="U33" s="14" t="str">
        <f t="shared" si="1"/>
        <v>  June</v>
      </c>
    </row>
    <row r="34" spans="1:21" s="6" customFormat="1" ht="14.25">
      <c r="A34" s="45" t="s">
        <v>36</v>
      </c>
      <c r="B34" s="37">
        <v>126549</v>
      </c>
      <c r="C34" s="37">
        <v>53396</v>
      </c>
      <c r="D34" s="37">
        <v>10238</v>
      </c>
      <c r="E34" s="37">
        <v>73153</v>
      </c>
      <c r="F34" s="37">
        <v>12072</v>
      </c>
      <c r="G34" s="37">
        <v>3024</v>
      </c>
      <c r="H34" s="37">
        <v>1587</v>
      </c>
      <c r="I34" s="37">
        <v>2429</v>
      </c>
      <c r="J34" s="37">
        <v>6049</v>
      </c>
      <c r="K34" s="37">
        <v>1091</v>
      </c>
      <c r="L34" s="37">
        <v>3024</v>
      </c>
      <c r="M34" s="16">
        <v>61180</v>
      </c>
      <c r="N34" s="37">
        <v>36589</v>
      </c>
      <c r="O34" s="37">
        <v>22087</v>
      </c>
      <c r="P34" s="37">
        <v>2256</v>
      </c>
      <c r="Q34" s="37">
        <v>1512</v>
      </c>
      <c r="R34" s="37">
        <v>248</v>
      </c>
      <c r="S34" s="37">
        <v>4314</v>
      </c>
      <c r="T34" s="37">
        <v>209247</v>
      </c>
      <c r="U34" s="14" t="str">
        <f t="shared" si="1"/>
        <v>  July</v>
      </c>
    </row>
    <row r="35" spans="1:21" s="6" customFormat="1" ht="14.25">
      <c r="A35" s="45" t="s">
        <v>37</v>
      </c>
      <c r="B35" s="37">
        <v>125459</v>
      </c>
      <c r="C35" s="37">
        <v>56074</v>
      </c>
      <c r="D35" s="37">
        <v>10164</v>
      </c>
      <c r="E35" s="37">
        <v>69385</v>
      </c>
      <c r="F35" s="37">
        <v>11428</v>
      </c>
      <c r="G35" s="37">
        <v>3024</v>
      </c>
      <c r="H35" s="37">
        <v>1611</v>
      </c>
      <c r="I35" s="37">
        <v>2429</v>
      </c>
      <c r="J35" s="37">
        <v>5999</v>
      </c>
      <c r="K35" s="37">
        <v>1041</v>
      </c>
      <c r="L35" s="37">
        <v>3297</v>
      </c>
      <c r="M35" s="16">
        <v>61429</v>
      </c>
      <c r="N35" s="37">
        <v>37928</v>
      </c>
      <c r="O35" s="37">
        <v>20997</v>
      </c>
      <c r="P35" s="37">
        <v>2281</v>
      </c>
      <c r="Q35" s="37">
        <v>1537</v>
      </c>
      <c r="R35" s="37">
        <v>223</v>
      </c>
      <c r="S35" s="37">
        <v>4363</v>
      </c>
      <c r="T35" s="37">
        <v>208652</v>
      </c>
      <c r="U35" s="14" t="str">
        <f t="shared" si="1"/>
        <v>  Aug.</v>
      </c>
    </row>
    <row r="36" spans="1:21" s="6" customFormat="1" ht="14.25">
      <c r="A36" s="45" t="s">
        <v>38</v>
      </c>
      <c r="B36" s="37">
        <v>128657</v>
      </c>
      <c r="C36" s="37">
        <v>57883</v>
      </c>
      <c r="D36" s="37">
        <v>9941</v>
      </c>
      <c r="E36" s="37">
        <v>70774</v>
      </c>
      <c r="F36" s="37">
        <v>11825</v>
      </c>
      <c r="G36" s="37">
        <v>3049</v>
      </c>
      <c r="H36" s="37">
        <v>1661</v>
      </c>
      <c r="I36" s="37">
        <v>2429</v>
      </c>
      <c r="J36" s="37">
        <v>6073</v>
      </c>
      <c r="K36" s="37">
        <v>1190</v>
      </c>
      <c r="L36" s="37">
        <v>3421</v>
      </c>
      <c r="M36" s="16">
        <v>63113</v>
      </c>
      <c r="N36" s="37">
        <v>40084</v>
      </c>
      <c r="O36" s="37">
        <v>20451</v>
      </c>
      <c r="P36" s="37">
        <v>2305</v>
      </c>
      <c r="Q36" s="37">
        <v>1562</v>
      </c>
      <c r="R36" s="37">
        <v>273</v>
      </c>
      <c r="S36" s="37">
        <v>4661</v>
      </c>
      <c r="T36" s="37">
        <v>214254</v>
      </c>
      <c r="U36" s="14" t="str">
        <f t="shared" si="1"/>
        <v>  Sep.</v>
      </c>
    </row>
    <row r="37" spans="1:21" s="6" customFormat="1" ht="14.25">
      <c r="A37" s="45" t="s">
        <v>39</v>
      </c>
      <c r="B37" s="37">
        <v>134110</v>
      </c>
      <c r="C37" s="37">
        <v>54561</v>
      </c>
      <c r="D37" s="37">
        <v>10040</v>
      </c>
      <c r="E37" s="37">
        <v>79549</v>
      </c>
      <c r="F37" s="37">
        <v>13783</v>
      </c>
      <c r="G37" s="37">
        <v>3024</v>
      </c>
      <c r="H37" s="37">
        <v>1661</v>
      </c>
      <c r="I37" s="37">
        <v>2429</v>
      </c>
      <c r="J37" s="37">
        <v>5974</v>
      </c>
      <c r="K37" s="37">
        <v>1091</v>
      </c>
      <c r="L37" s="37">
        <v>3322</v>
      </c>
      <c r="M37" s="16">
        <v>64601</v>
      </c>
      <c r="N37" s="37">
        <v>39316</v>
      </c>
      <c r="O37" s="37">
        <v>22757</v>
      </c>
      <c r="P37" s="37">
        <v>2305</v>
      </c>
      <c r="Q37" s="37">
        <v>1562</v>
      </c>
      <c r="R37" s="37">
        <v>223</v>
      </c>
      <c r="S37" s="37">
        <v>4959</v>
      </c>
      <c r="T37" s="37">
        <v>221171</v>
      </c>
      <c r="U37" s="14" t="str">
        <f t="shared" si="1"/>
        <v>  Oct.</v>
      </c>
    </row>
    <row r="38" spans="1:21" s="6" customFormat="1" ht="14.25">
      <c r="A38" s="44" t="s">
        <v>40</v>
      </c>
      <c r="B38" s="37">
        <v>131905</v>
      </c>
      <c r="C38" s="37">
        <v>55355</v>
      </c>
      <c r="D38" s="37">
        <v>10412</v>
      </c>
      <c r="E38" s="37">
        <v>76550</v>
      </c>
      <c r="F38" s="37">
        <v>12816</v>
      </c>
      <c r="G38" s="37">
        <v>3000</v>
      </c>
      <c r="H38" s="37">
        <v>1636</v>
      </c>
      <c r="I38" s="37">
        <v>2429</v>
      </c>
      <c r="J38" s="37">
        <v>5875</v>
      </c>
      <c r="K38" s="37">
        <v>1041</v>
      </c>
      <c r="L38" s="37">
        <v>3223</v>
      </c>
      <c r="M38" s="16">
        <v>63709</v>
      </c>
      <c r="N38" s="37">
        <v>39242</v>
      </c>
      <c r="O38" s="37">
        <v>21914</v>
      </c>
      <c r="P38" s="37">
        <v>2330</v>
      </c>
      <c r="Q38" s="37">
        <v>1587</v>
      </c>
      <c r="R38" s="37">
        <v>223</v>
      </c>
      <c r="S38" s="37">
        <v>5378</v>
      </c>
      <c r="T38" s="37">
        <v>218196</v>
      </c>
      <c r="U38" s="14" t="str">
        <f t="shared" si="1"/>
        <v>  Nov.</v>
      </c>
    </row>
    <row r="39" spans="1:21" s="6" customFormat="1" ht="14.25">
      <c r="A39" s="44" t="s">
        <v>41</v>
      </c>
      <c r="B39" s="37">
        <v>129252</v>
      </c>
      <c r="C39" s="37">
        <v>60387</v>
      </c>
      <c r="D39" s="37">
        <v>10709</v>
      </c>
      <c r="E39" s="37">
        <v>68865</v>
      </c>
      <c r="F39" s="37">
        <v>11031</v>
      </c>
      <c r="G39" s="37">
        <v>3099</v>
      </c>
      <c r="H39" s="37">
        <v>1735</v>
      </c>
      <c r="I39" s="37">
        <v>2429</v>
      </c>
      <c r="J39" s="37">
        <v>6272</v>
      </c>
      <c r="K39" s="37">
        <v>694</v>
      </c>
      <c r="L39" s="37">
        <v>3297</v>
      </c>
      <c r="M39" s="16">
        <v>63634</v>
      </c>
      <c r="N39" s="37">
        <v>40084</v>
      </c>
      <c r="O39" s="37">
        <v>20823</v>
      </c>
      <c r="P39" s="37">
        <v>2479</v>
      </c>
      <c r="Q39" s="37">
        <v>1686</v>
      </c>
      <c r="R39" s="37">
        <v>248</v>
      </c>
      <c r="S39" s="37">
        <v>4908</v>
      </c>
      <c r="T39" s="37">
        <v>215320</v>
      </c>
      <c r="U39" s="14" t="str">
        <f t="shared" si="1"/>
        <v>  Dec.</v>
      </c>
    </row>
    <row r="40" spans="1:21" s="6" customFormat="1" ht="14.25">
      <c r="A40" s="15"/>
      <c r="B40" s="1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16"/>
      <c r="N40" s="37"/>
      <c r="O40" s="37"/>
      <c r="P40" s="37"/>
      <c r="Q40" s="37"/>
      <c r="R40" s="37"/>
      <c r="S40" s="37"/>
      <c r="T40" s="37"/>
      <c r="U40" s="14" t="s">
        <v>0</v>
      </c>
    </row>
    <row r="41" spans="1:21" s="6" customFormat="1" ht="14.25">
      <c r="A41" s="17" t="s">
        <v>4</v>
      </c>
      <c r="B41" s="1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16"/>
      <c r="N41" s="37"/>
      <c r="O41" s="37"/>
      <c r="P41" s="37"/>
      <c r="Q41" s="37"/>
      <c r="R41" s="37"/>
      <c r="S41" s="37"/>
      <c r="T41" s="37"/>
      <c r="U41" s="14" t="str">
        <f aca="true" t="shared" si="2" ref="U41:U67">A41</f>
        <v>1988</v>
      </c>
    </row>
    <row r="42" spans="1:21" s="6" customFormat="1" ht="14.25">
      <c r="A42" s="44" t="s">
        <v>30</v>
      </c>
      <c r="B42" s="37">
        <v>129599</v>
      </c>
      <c r="C42" s="37">
        <v>54462</v>
      </c>
      <c r="D42" s="37">
        <v>10164</v>
      </c>
      <c r="E42" s="37">
        <v>75137</v>
      </c>
      <c r="F42" s="37">
        <v>12915</v>
      </c>
      <c r="G42" s="37">
        <v>3123</v>
      </c>
      <c r="H42" s="37">
        <v>1760</v>
      </c>
      <c r="I42" s="37">
        <v>2429</v>
      </c>
      <c r="J42" s="37">
        <v>6495</v>
      </c>
      <c r="K42" s="37">
        <v>992</v>
      </c>
      <c r="L42" s="37">
        <v>3347</v>
      </c>
      <c r="M42" s="16">
        <v>65643</v>
      </c>
      <c r="N42" s="37">
        <v>39936</v>
      </c>
      <c r="O42" s="37">
        <v>23005</v>
      </c>
      <c r="P42" s="37">
        <v>2479</v>
      </c>
      <c r="Q42" s="37">
        <v>1661</v>
      </c>
      <c r="R42" s="37">
        <v>223</v>
      </c>
      <c r="S42" s="37">
        <v>4981</v>
      </c>
      <c r="T42" s="37">
        <v>218369</v>
      </c>
      <c r="U42" s="14" t="str">
        <f t="shared" si="2"/>
        <v>  Jan.</v>
      </c>
    </row>
    <row r="43" spans="1:21" s="6" customFormat="1" ht="14.25">
      <c r="A43" s="45" t="s">
        <v>31</v>
      </c>
      <c r="B43" s="37">
        <v>129301</v>
      </c>
      <c r="C43" s="37">
        <v>55900</v>
      </c>
      <c r="D43" s="37">
        <v>10585</v>
      </c>
      <c r="E43" s="37">
        <v>73401</v>
      </c>
      <c r="F43" s="37">
        <v>12841</v>
      </c>
      <c r="G43" s="37">
        <v>3148</v>
      </c>
      <c r="H43" s="37">
        <v>1735</v>
      </c>
      <c r="I43" s="37">
        <v>2429</v>
      </c>
      <c r="J43" s="37">
        <v>6569</v>
      </c>
      <c r="K43" s="37">
        <v>1091</v>
      </c>
      <c r="L43" s="37">
        <v>3421</v>
      </c>
      <c r="M43" s="16">
        <v>66534</v>
      </c>
      <c r="N43" s="37">
        <v>39638</v>
      </c>
      <c r="O43" s="37">
        <v>24194</v>
      </c>
      <c r="P43" s="37">
        <v>2479</v>
      </c>
      <c r="Q43" s="37">
        <v>1686</v>
      </c>
      <c r="R43" s="37">
        <v>223</v>
      </c>
      <c r="S43" s="37">
        <v>5009</v>
      </c>
      <c r="T43" s="37">
        <v>219237</v>
      </c>
      <c r="U43" s="14" t="str">
        <f t="shared" si="2"/>
        <v>  Feb.</v>
      </c>
    </row>
    <row r="44" spans="1:21" s="6" customFormat="1" ht="14.25">
      <c r="A44" s="45" t="s">
        <v>32</v>
      </c>
      <c r="B44" s="37">
        <v>128285</v>
      </c>
      <c r="C44" s="37">
        <v>55702</v>
      </c>
      <c r="D44" s="37">
        <v>10238</v>
      </c>
      <c r="E44" s="37">
        <v>72583</v>
      </c>
      <c r="F44" s="37">
        <v>12643</v>
      </c>
      <c r="G44" s="37">
        <v>3173</v>
      </c>
      <c r="H44" s="37">
        <v>1735</v>
      </c>
      <c r="I44" s="37">
        <v>2479</v>
      </c>
      <c r="J44" s="37">
        <v>6520</v>
      </c>
      <c r="K44" s="37">
        <v>868</v>
      </c>
      <c r="L44" s="37">
        <v>4388</v>
      </c>
      <c r="M44" s="16">
        <v>69336</v>
      </c>
      <c r="N44" s="37">
        <v>43183</v>
      </c>
      <c r="O44" s="37">
        <v>23451</v>
      </c>
      <c r="P44" s="37">
        <v>2504</v>
      </c>
      <c r="Q44" s="37">
        <v>1686</v>
      </c>
      <c r="R44" s="37">
        <v>198</v>
      </c>
      <c r="S44" s="37">
        <v>5105</v>
      </c>
      <c r="T44" s="37">
        <v>221889</v>
      </c>
      <c r="U44" s="14" t="str">
        <f t="shared" si="2"/>
        <v>  March</v>
      </c>
    </row>
    <row r="45" spans="1:21" s="6" customFormat="1" ht="14.25">
      <c r="A45" s="45" t="s">
        <v>33</v>
      </c>
      <c r="B45" s="37">
        <v>126699</v>
      </c>
      <c r="C45" s="37">
        <v>50620</v>
      </c>
      <c r="D45" s="37">
        <v>10213</v>
      </c>
      <c r="E45" s="37">
        <v>76079</v>
      </c>
      <c r="F45" s="37">
        <v>12593</v>
      </c>
      <c r="G45" s="37">
        <v>3198</v>
      </c>
      <c r="H45" s="37">
        <v>1760</v>
      </c>
      <c r="I45" s="37">
        <v>2603</v>
      </c>
      <c r="J45" s="37">
        <v>6495</v>
      </c>
      <c r="K45" s="37">
        <v>1041</v>
      </c>
      <c r="L45" s="37">
        <v>4512</v>
      </c>
      <c r="M45" s="16">
        <v>71344</v>
      </c>
      <c r="N45" s="37">
        <v>42340</v>
      </c>
      <c r="O45" s="37">
        <v>26178</v>
      </c>
      <c r="P45" s="37">
        <v>2504</v>
      </c>
      <c r="Q45" s="37">
        <v>1686</v>
      </c>
      <c r="R45" s="37">
        <v>322</v>
      </c>
      <c r="S45" s="37">
        <v>4659</v>
      </c>
      <c r="T45" s="37">
        <v>222311</v>
      </c>
      <c r="U45" s="14" t="str">
        <f t="shared" si="2"/>
        <v>  April</v>
      </c>
    </row>
    <row r="46" spans="1:21" s="6" customFormat="1" ht="14.25">
      <c r="A46" s="45" t="s">
        <v>34</v>
      </c>
      <c r="B46" s="37">
        <v>129028</v>
      </c>
      <c r="C46" s="37">
        <v>54561</v>
      </c>
      <c r="D46" s="37">
        <v>10808</v>
      </c>
      <c r="E46" s="37">
        <v>74467</v>
      </c>
      <c r="F46" s="37">
        <v>12618</v>
      </c>
      <c r="G46" s="37">
        <v>3272</v>
      </c>
      <c r="H46" s="37">
        <v>1810</v>
      </c>
      <c r="I46" s="37">
        <v>2578</v>
      </c>
      <c r="J46" s="37">
        <v>6619</v>
      </c>
      <c r="K46" s="37">
        <v>1413</v>
      </c>
      <c r="L46" s="37">
        <v>4660</v>
      </c>
      <c r="M46" s="16">
        <v>72509</v>
      </c>
      <c r="N46" s="37">
        <v>45786</v>
      </c>
      <c r="O46" s="37">
        <v>23996</v>
      </c>
      <c r="P46" s="37">
        <v>2504</v>
      </c>
      <c r="Q46" s="37">
        <v>1686</v>
      </c>
      <c r="R46" s="37">
        <v>223</v>
      </c>
      <c r="S46" s="37">
        <v>4686</v>
      </c>
      <c r="T46" s="37">
        <v>226575</v>
      </c>
      <c r="U46" s="14" t="str">
        <f t="shared" si="2"/>
        <v>  May</v>
      </c>
    </row>
    <row r="47" spans="1:21" s="6" customFormat="1" ht="14.25">
      <c r="A47" s="45" t="s">
        <v>35</v>
      </c>
      <c r="B47" s="37">
        <v>137854</v>
      </c>
      <c r="C47" s="37">
        <v>59594</v>
      </c>
      <c r="D47" s="37">
        <v>11477</v>
      </c>
      <c r="E47" s="37">
        <v>78260</v>
      </c>
      <c r="F47" s="37">
        <v>13064</v>
      </c>
      <c r="G47" s="37">
        <v>3322</v>
      </c>
      <c r="H47" s="37">
        <v>1884</v>
      </c>
      <c r="I47" s="37">
        <v>2603</v>
      </c>
      <c r="J47" s="37">
        <v>6743</v>
      </c>
      <c r="K47" s="37">
        <v>1289</v>
      </c>
      <c r="L47" s="37">
        <v>4760</v>
      </c>
      <c r="M47" s="16">
        <v>74245</v>
      </c>
      <c r="N47" s="37">
        <v>45612</v>
      </c>
      <c r="O47" s="37">
        <v>25831</v>
      </c>
      <c r="P47" s="37">
        <v>2529</v>
      </c>
      <c r="Q47" s="37">
        <v>1710</v>
      </c>
      <c r="R47" s="37">
        <v>273</v>
      </c>
      <c r="S47" s="37">
        <v>4980</v>
      </c>
      <c r="T47" s="37">
        <v>237680</v>
      </c>
      <c r="U47" s="14" t="str">
        <f t="shared" si="2"/>
        <v>  June</v>
      </c>
    </row>
    <row r="48" spans="1:21" s="6" customFormat="1" ht="14.25">
      <c r="A48" s="45" t="s">
        <v>36</v>
      </c>
      <c r="B48" s="37">
        <v>142365</v>
      </c>
      <c r="C48" s="37">
        <v>53644</v>
      </c>
      <c r="D48" s="37">
        <v>10188</v>
      </c>
      <c r="E48" s="37">
        <v>88721</v>
      </c>
      <c r="F48" s="37">
        <v>14799</v>
      </c>
      <c r="G48" s="37">
        <v>3396</v>
      </c>
      <c r="H48" s="37">
        <v>1909</v>
      </c>
      <c r="I48" s="37">
        <v>2628</v>
      </c>
      <c r="J48" s="37">
        <v>6767</v>
      </c>
      <c r="K48" s="37">
        <v>1289</v>
      </c>
      <c r="L48" s="37">
        <v>5107</v>
      </c>
      <c r="M48" s="16">
        <v>75558</v>
      </c>
      <c r="N48" s="37">
        <v>45414</v>
      </c>
      <c r="O48" s="37">
        <v>27367</v>
      </c>
      <c r="P48" s="37">
        <v>2529</v>
      </c>
      <c r="Q48" s="37">
        <v>1710</v>
      </c>
      <c r="R48" s="37">
        <v>248</v>
      </c>
      <c r="S48" s="37">
        <v>5131</v>
      </c>
      <c r="T48" s="37">
        <v>244150</v>
      </c>
      <c r="U48" s="14" t="str">
        <f t="shared" si="2"/>
        <v>  July</v>
      </c>
    </row>
    <row r="49" spans="1:21" s="6" customFormat="1" ht="14.25">
      <c r="A49" s="45" t="s">
        <v>37</v>
      </c>
      <c r="B49" s="37">
        <v>144374</v>
      </c>
      <c r="C49" s="37">
        <v>60660</v>
      </c>
      <c r="D49" s="37">
        <v>11329</v>
      </c>
      <c r="E49" s="37">
        <v>83714</v>
      </c>
      <c r="F49" s="37">
        <v>14080</v>
      </c>
      <c r="G49" s="37">
        <v>3446</v>
      </c>
      <c r="H49" s="37">
        <v>1934</v>
      </c>
      <c r="I49" s="37">
        <v>2628</v>
      </c>
      <c r="J49" s="37">
        <v>6743</v>
      </c>
      <c r="K49" s="37">
        <v>1041</v>
      </c>
      <c r="L49" s="37">
        <v>5206</v>
      </c>
      <c r="M49" s="16">
        <v>78558</v>
      </c>
      <c r="N49" s="37">
        <v>49579</v>
      </c>
      <c r="O49" s="37">
        <v>26202</v>
      </c>
      <c r="P49" s="37">
        <v>2529</v>
      </c>
      <c r="Q49" s="37">
        <v>1710</v>
      </c>
      <c r="R49" s="37">
        <v>248</v>
      </c>
      <c r="S49" s="37">
        <v>5253</v>
      </c>
      <c r="T49" s="37">
        <v>249183</v>
      </c>
      <c r="U49" s="14" t="str">
        <f t="shared" si="2"/>
        <v>  Aug.</v>
      </c>
    </row>
    <row r="50" spans="1:21" s="6" customFormat="1" ht="14.25">
      <c r="A50" s="45" t="s">
        <v>38</v>
      </c>
      <c r="B50" s="37">
        <v>143555</v>
      </c>
      <c r="C50" s="37">
        <v>60957</v>
      </c>
      <c r="D50" s="37">
        <v>11453</v>
      </c>
      <c r="E50" s="37">
        <v>82598</v>
      </c>
      <c r="F50" s="37">
        <v>13436</v>
      </c>
      <c r="G50" s="37">
        <v>3471</v>
      </c>
      <c r="H50" s="37">
        <v>1934</v>
      </c>
      <c r="I50" s="37">
        <v>2628</v>
      </c>
      <c r="J50" s="37">
        <v>6842</v>
      </c>
      <c r="K50" s="37">
        <v>1140</v>
      </c>
      <c r="L50" s="37">
        <v>5553</v>
      </c>
      <c r="M50" s="16">
        <v>76773</v>
      </c>
      <c r="N50" s="37">
        <v>47670</v>
      </c>
      <c r="O50" s="37">
        <v>26351</v>
      </c>
      <c r="P50" s="37">
        <v>2529</v>
      </c>
      <c r="Q50" s="37">
        <v>1710</v>
      </c>
      <c r="R50" s="37">
        <v>223</v>
      </c>
      <c r="S50" s="37">
        <v>5279</v>
      </c>
      <c r="T50" s="37">
        <v>247175</v>
      </c>
      <c r="U50" s="14" t="str">
        <f t="shared" si="2"/>
        <v>  Sep.</v>
      </c>
    </row>
    <row r="51" spans="1:21" s="6" customFormat="1" ht="14.25">
      <c r="A51" s="45" t="s">
        <v>39</v>
      </c>
      <c r="B51" s="37">
        <v>137531</v>
      </c>
      <c r="C51" s="37">
        <v>55677</v>
      </c>
      <c r="D51" s="37">
        <v>10288</v>
      </c>
      <c r="E51" s="37">
        <v>81854</v>
      </c>
      <c r="F51" s="37">
        <v>13312</v>
      </c>
      <c r="G51" s="37">
        <v>3446</v>
      </c>
      <c r="H51" s="37">
        <v>1909</v>
      </c>
      <c r="I51" s="37">
        <v>2603</v>
      </c>
      <c r="J51" s="37">
        <v>6594</v>
      </c>
      <c r="K51" s="37">
        <v>1140</v>
      </c>
      <c r="L51" s="37">
        <v>5702</v>
      </c>
      <c r="M51" s="16">
        <v>76526</v>
      </c>
      <c r="N51" s="37">
        <v>47249</v>
      </c>
      <c r="O51" s="37">
        <v>26475</v>
      </c>
      <c r="P51" s="37">
        <v>2529</v>
      </c>
      <c r="Q51" s="37">
        <v>1735</v>
      </c>
      <c r="R51" s="37">
        <v>273</v>
      </c>
      <c r="S51" s="37">
        <v>5254</v>
      </c>
      <c r="T51" s="37">
        <v>240705</v>
      </c>
      <c r="U51" s="14" t="str">
        <f t="shared" si="2"/>
        <v>  Oct.</v>
      </c>
    </row>
    <row r="52" spans="1:21" s="6" customFormat="1" ht="14.25">
      <c r="A52" s="44" t="s">
        <v>40</v>
      </c>
      <c r="B52" s="37">
        <v>138795</v>
      </c>
      <c r="C52" s="37">
        <v>59271</v>
      </c>
      <c r="D52" s="37">
        <v>11552</v>
      </c>
      <c r="E52" s="37">
        <v>79524</v>
      </c>
      <c r="F52" s="37">
        <v>12494</v>
      </c>
      <c r="G52" s="37">
        <v>3471</v>
      </c>
      <c r="H52" s="37">
        <v>1909</v>
      </c>
      <c r="I52" s="37">
        <v>2603</v>
      </c>
      <c r="J52" s="37">
        <v>6594</v>
      </c>
      <c r="K52" s="37">
        <v>1339</v>
      </c>
      <c r="L52" s="37">
        <v>6148</v>
      </c>
      <c r="M52" s="16">
        <v>76576</v>
      </c>
      <c r="N52" s="37">
        <v>48885</v>
      </c>
      <c r="O52" s="37">
        <v>24889</v>
      </c>
      <c r="P52" s="37">
        <v>2529</v>
      </c>
      <c r="Q52" s="37">
        <v>1735</v>
      </c>
      <c r="R52" s="37">
        <v>273</v>
      </c>
      <c r="S52" s="37">
        <v>5377</v>
      </c>
      <c r="T52" s="37">
        <v>242812</v>
      </c>
      <c r="U52" s="14" t="str">
        <f t="shared" si="2"/>
        <v>  Nov.</v>
      </c>
    </row>
    <row r="53" spans="1:21" s="6" customFormat="1" ht="14.25">
      <c r="A53" s="44" t="s">
        <v>41</v>
      </c>
      <c r="B53" s="37">
        <v>135250</v>
      </c>
      <c r="C53" s="37">
        <v>59618</v>
      </c>
      <c r="D53" s="37">
        <v>10560</v>
      </c>
      <c r="E53" s="37">
        <v>75632</v>
      </c>
      <c r="F53" s="37">
        <v>12419</v>
      </c>
      <c r="G53" s="37">
        <v>3520</v>
      </c>
      <c r="H53" s="37">
        <v>1958</v>
      </c>
      <c r="I53" s="37">
        <v>2628</v>
      </c>
      <c r="J53" s="37">
        <v>6743</v>
      </c>
      <c r="K53" s="37">
        <v>942</v>
      </c>
      <c r="L53" s="37">
        <v>7238</v>
      </c>
      <c r="M53" s="16">
        <v>82770</v>
      </c>
      <c r="N53" s="37">
        <v>50669</v>
      </c>
      <c r="O53" s="37">
        <v>29127</v>
      </c>
      <c r="P53" s="37">
        <v>2677</v>
      </c>
      <c r="Q53" s="37">
        <v>1834</v>
      </c>
      <c r="R53" s="37">
        <v>297</v>
      </c>
      <c r="S53" s="37">
        <v>5308</v>
      </c>
      <c r="T53" s="37">
        <v>246357</v>
      </c>
      <c r="U53" s="14" t="str">
        <f t="shared" si="2"/>
        <v>  Dec.</v>
      </c>
    </row>
    <row r="54" spans="1:21" s="6" customFormat="1" ht="14.25">
      <c r="A54" s="31" t="s">
        <v>0</v>
      </c>
      <c r="B54" s="16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16"/>
      <c r="N54" s="37"/>
      <c r="O54" s="37"/>
      <c r="P54" s="37"/>
      <c r="Q54" s="37"/>
      <c r="R54" s="37"/>
      <c r="S54" s="37"/>
      <c r="T54" s="37"/>
      <c r="U54" s="14" t="str">
        <f t="shared" si="2"/>
        <v> </v>
      </c>
    </row>
    <row r="55" spans="1:21" s="6" customFormat="1" ht="14.25">
      <c r="A55" s="31">
        <v>1989</v>
      </c>
      <c r="B55" s="1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16"/>
      <c r="N55" s="37"/>
      <c r="O55" s="37"/>
      <c r="P55" s="37"/>
      <c r="Q55" s="37"/>
      <c r="R55" s="37"/>
      <c r="S55" s="37"/>
      <c r="T55" s="37"/>
      <c r="U55" s="14">
        <f t="shared" si="2"/>
        <v>1989</v>
      </c>
    </row>
    <row r="56" spans="1:21" s="6" customFormat="1" ht="14.25">
      <c r="A56" s="44" t="s">
        <v>30</v>
      </c>
      <c r="B56" s="37">
        <v>142613</v>
      </c>
      <c r="C56" s="37">
        <v>61899</v>
      </c>
      <c r="D56" s="37">
        <v>11279</v>
      </c>
      <c r="E56" s="37">
        <v>80714</v>
      </c>
      <c r="F56" s="37">
        <v>13585</v>
      </c>
      <c r="G56" s="37">
        <v>3570</v>
      </c>
      <c r="H56" s="37">
        <v>2008</v>
      </c>
      <c r="I56" s="37">
        <v>2652</v>
      </c>
      <c r="J56" s="37">
        <v>6966</v>
      </c>
      <c r="K56" s="37">
        <v>1264</v>
      </c>
      <c r="L56" s="37">
        <v>8032</v>
      </c>
      <c r="M56" s="16">
        <v>89762</v>
      </c>
      <c r="N56" s="37">
        <v>52157</v>
      </c>
      <c r="O56" s="37">
        <v>34705</v>
      </c>
      <c r="P56" s="37">
        <v>2578</v>
      </c>
      <c r="Q56" s="37">
        <v>1760</v>
      </c>
      <c r="R56" s="37">
        <v>322</v>
      </c>
      <c r="S56" s="37">
        <v>5107</v>
      </c>
      <c r="T56" s="37">
        <v>261974</v>
      </c>
      <c r="U56" s="14" t="str">
        <f t="shared" si="2"/>
        <v>  Jan.</v>
      </c>
    </row>
    <row r="57" spans="1:21" s="6" customFormat="1" ht="14.25">
      <c r="A57" s="45" t="s">
        <v>31</v>
      </c>
      <c r="B57" s="37">
        <v>139465</v>
      </c>
      <c r="C57" s="37">
        <v>59594</v>
      </c>
      <c r="D57" s="37">
        <v>11081</v>
      </c>
      <c r="E57" s="37">
        <v>79871</v>
      </c>
      <c r="F57" s="37">
        <v>13733</v>
      </c>
      <c r="G57" s="37">
        <v>3570</v>
      </c>
      <c r="H57" s="37">
        <v>1983</v>
      </c>
      <c r="I57" s="37">
        <v>2652</v>
      </c>
      <c r="J57" s="37">
        <v>6991</v>
      </c>
      <c r="K57" s="37">
        <v>1463</v>
      </c>
      <c r="L57" s="37">
        <v>8106</v>
      </c>
      <c r="M57" s="16">
        <v>91969</v>
      </c>
      <c r="N57" s="37">
        <v>54661</v>
      </c>
      <c r="O57" s="37">
        <v>34457</v>
      </c>
      <c r="P57" s="37">
        <v>2578</v>
      </c>
      <c r="Q57" s="37">
        <v>1735</v>
      </c>
      <c r="R57" s="37">
        <v>273</v>
      </c>
      <c r="S57" s="37">
        <v>5230</v>
      </c>
      <c r="T57" s="37">
        <v>261429</v>
      </c>
      <c r="U57" s="14" t="str">
        <f t="shared" si="2"/>
        <v>  Feb.</v>
      </c>
    </row>
    <row r="58" spans="1:21" s="6" customFormat="1" ht="14.25">
      <c r="A58" s="45" t="s">
        <v>32</v>
      </c>
      <c r="B58" s="37">
        <v>144845</v>
      </c>
      <c r="C58" s="37">
        <v>63362</v>
      </c>
      <c r="D58" s="37">
        <v>10932</v>
      </c>
      <c r="E58" s="37">
        <v>81483</v>
      </c>
      <c r="F58" s="37">
        <v>14229</v>
      </c>
      <c r="G58" s="37">
        <v>3669</v>
      </c>
      <c r="H58" s="37">
        <v>1958</v>
      </c>
      <c r="I58" s="37">
        <v>2826</v>
      </c>
      <c r="J58" s="37">
        <v>7040</v>
      </c>
      <c r="K58" s="37">
        <v>1190</v>
      </c>
      <c r="L58" s="37">
        <v>8552</v>
      </c>
      <c r="M58" s="16">
        <v>92786</v>
      </c>
      <c r="N58" s="37">
        <v>52801</v>
      </c>
      <c r="O58" s="37">
        <v>37159</v>
      </c>
      <c r="P58" s="37">
        <v>2553</v>
      </c>
      <c r="Q58" s="37">
        <v>1735</v>
      </c>
      <c r="R58" s="37">
        <v>273</v>
      </c>
      <c r="S58" s="37">
        <v>5256</v>
      </c>
      <c r="T58" s="37">
        <v>268122</v>
      </c>
      <c r="U58" s="14" t="str">
        <f t="shared" si="2"/>
        <v>  March</v>
      </c>
    </row>
    <row r="59" spans="1:21" s="6" customFormat="1" ht="14.25">
      <c r="A59" s="45" t="s">
        <v>33</v>
      </c>
      <c r="B59" s="37">
        <v>144447</v>
      </c>
      <c r="C59" s="37">
        <v>58205</v>
      </c>
      <c r="D59" s="37">
        <v>11354</v>
      </c>
      <c r="E59" s="37">
        <v>86242</v>
      </c>
      <c r="F59" s="37">
        <v>14725</v>
      </c>
      <c r="G59" s="37">
        <v>3718</v>
      </c>
      <c r="H59" s="37">
        <v>1958</v>
      </c>
      <c r="I59" s="37">
        <v>2925</v>
      </c>
      <c r="J59" s="37">
        <v>6941</v>
      </c>
      <c r="K59" s="37">
        <v>1611</v>
      </c>
      <c r="L59" s="37">
        <v>8404</v>
      </c>
      <c r="M59" s="16">
        <v>95340</v>
      </c>
      <c r="N59" s="37">
        <v>53297</v>
      </c>
      <c r="O59" s="37">
        <v>39192</v>
      </c>
      <c r="P59" s="37">
        <v>2529</v>
      </c>
      <c r="Q59" s="37">
        <v>1710</v>
      </c>
      <c r="R59" s="37">
        <v>322</v>
      </c>
      <c r="S59" s="37">
        <v>5257</v>
      </c>
      <c r="T59" s="37">
        <v>270601</v>
      </c>
      <c r="U59" s="14" t="str">
        <f t="shared" si="2"/>
        <v>  April</v>
      </c>
    </row>
    <row r="60" spans="1:21" s="6" customFormat="1" ht="14.25">
      <c r="A60" s="45" t="s">
        <v>34</v>
      </c>
      <c r="B60" s="37">
        <v>149133</v>
      </c>
      <c r="C60" s="37">
        <v>62990</v>
      </c>
      <c r="D60" s="37">
        <v>11130</v>
      </c>
      <c r="E60" s="37">
        <v>86143</v>
      </c>
      <c r="F60" s="37">
        <v>14824</v>
      </c>
      <c r="G60" s="37">
        <v>3793</v>
      </c>
      <c r="H60" s="37">
        <v>2033</v>
      </c>
      <c r="I60" s="37">
        <v>2975</v>
      </c>
      <c r="J60" s="37">
        <v>6991</v>
      </c>
      <c r="K60" s="37">
        <v>1363</v>
      </c>
      <c r="L60" s="37">
        <v>8602</v>
      </c>
      <c r="M60" s="16">
        <v>100496</v>
      </c>
      <c r="N60" s="37">
        <v>59370</v>
      </c>
      <c r="O60" s="37">
        <v>38275</v>
      </c>
      <c r="P60" s="37">
        <v>2529</v>
      </c>
      <c r="Q60" s="37">
        <v>1710</v>
      </c>
      <c r="R60" s="37">
        <v>322</v>
      </c>
      <c r="S60" s="37">
        <v>5924</v>
      </c>
      <c r="T60" s="37">
        <v>281310</v>
      </c>
      <c r="U60" s="14" t="str">
        <f t="shared" si="2"/>
        <v>  May</v>
      </c>
    </row>
    <row r="61" spans="1:21" s="6" customFormat="1" ht="14.25">
      <c r="A61" s="45" t="s">
        <v>35</v>
      </c>
      <c r="B61" s="37">
        <v>145389</v>
      </c>
      <c r="C61" s="37">
        <v>59420</v>
      </c>
      <c r="D61" s="37">
        <v>11106</v>
      </c>
      <c r="E61" s="37">
        <v>85969</v>
      </c>
      <c r="F61" s="37">
        <v>14527</v>
      </c>
      <c r="G61" s="37">
        <v>4016</v>
      </c>
      <c r="H61" s="37">
        <v>2033</v>
      </c>
      <c r="I61" s="37">
        <v>2876</v>
      </c>
      <c r="J61" s="37">
        <v>6941</v>
      </c>
      <c r="K61" s="37">
        <v>1190</v>
      </c>
      <c r="L61" s="37">
        <v>8428</v>
      </c>
      <c r="M61" s="16">
        <v>99926</v>
      </c>
      <c r="N61" s="37">
        <v>57784</v>
      </c>
      <c r="O61" s="37">
        <v>39291</v>
      </c>
      <c r="P61" s="37">
        <v>2529</v>
      </c>
      <c r="Q61" s="37">
        <v>1710</v>
      </c>
      <c r="R61" s="37">
        <v>322</v>
      </c>
      <c r="S61" s="37">
        <v>6048</v>
      </c>
      <c r="T61" s="37">
        <v>276847</v>
      </c>
      <c r="U61" s="14" t="str">
        <f t="shared" si="2"/>
        <v>  June</v>
      </c>
    </row>
    <row r="62" spans="1:21" s="6" customFormat="1" ht="14.25">
      <c r="A62" s="45" t="s">
        <v>36</v>
      </c>
      <c r="B62" s="37">
        <v>145117</v>
      </c>
      <c r="C62" s="37">
        <v>58776</v>
      </c>
      <c r="D62" s="37">
        <v>10783</v>
      </c>
      <c r="E62" s="37">
        <v>86341</v>
      </c>
      <c r="F62" s="37">
        <v>14427</v>
      </c>
      <c r="G62" s="37">
        <v>3966</v>
      </c>
      <c r="H62" s="37">
        <v>2008</v>
      </c>
      <c r="I62" s="37">
        <v>2851</v>
      </c>
      <c r="J62" s="37">
        <v>6693</v>
      </c>
      <c r="K62" s="37">
        <v>1363</v>
      </c>
      <c r="L62" s="37">
        <v>8577</v>
      </c>
      <c r="M62" s="16">
        <v>98810</v>
      </c>
      <c r="N62" s="37">
        <v>55974</v>
      </c>
      <c r="O62" s="37">
        <v>40010</v>
      </c>
      <c r="P62" s="37">
        <v>2504</v>
      </c>
      <c r="Q62" s="37">
        <v>1710</v>
      </c>
      <c r="R62" s="37">
        <v>322</v>
      </c>
      <c r="S62" s="37">
        <v>6049</v>
      </c>
      <c r="T62" s="37">
        <v>275434</v>
      </c>
      <c r="U62" s="14" t="str">
        <f t="shared" si="2"/>
        <v>  July</v>
      </c>
    </row>
    <row r="63" spans="1:21" s="6" customFormat="1" ht="14.25">
      <c r="A63" s="45" t="s">
        <v>37</v>
      </c>
      <c r="B63" s="37">
        <v>148736</v>
      </c>
      <c r="C63" s="37">
        <v>66088</v>
      </c>
      <c r="D63" s="37">
        <v>11800</v>
      </c>
      <c r="E63" s="37">
        <v>82648</v>
      </c>
      <c r="F63" s="37">
        <v>14130</v>
      </c>
      <c r="G63" s="37">
        <v>4041</v>
      </c>
      <c r="H63" s="37">
        <v>2082</v>
      </c>
      <c r="I63" s="37">
        <v>2876</v>
      </c>
      <c r="J63" s="37">
        <v>6817</v>
      </c>
      <c r="K63" s="37">
        <v>1165</v>
      </c>
      <c r="L63" s="37">
        <v>9073</v>
      </c>
      <c r="M63" s="16">
        <v>101141</v>
      </c>
      <c r="N63" s="37">
        <v>59470</v>
      </c>
      <c r="O63" s="37">
        <v>38870</v>
      </c>
      <c r="P63" s="37">
        <v>2504</v>
      </c>
      <c r="Q63" s="37">
        <v>1710</v>
      </c>
      <c r="R63" s="37">
        <v>297</v>
      </c>
      <c r="S63" s="37">
        <v>6445</v>
      </c>
      <c r="T63" s="37">
        <v>282376</v>
      </c>
      <c r="U63" s="14" t="str">
        <f t="shared" si="2"/>
        <v>  Aug.</v>
      </c>
    </row>
    <row r="64" spans="1:21" s="6" customFormat="1" ht="14.25">
      <c r="A64" s="45" t="s">
        <v>38</v>
      </c>
      <c r="B64" s="37">
        <v>147100</v>
      </c>
      <c r="C64" s="37">
        <v>62320</v>
      </c>
      <c r="D64" s="37">
        <v>10709</v>
      </c>
      <c r="E64" s="37">
        <v>84780</v>
      </c>
      <c r="F64" s="37">
        <v>14031</v>
      </c>
      <c r="G64" s="37">
        <v>4041</v>
      </c>
      <c r="H64" s="37">
        <v>2058</v>
      </c>
      <c r="I64" s="37">
        <v>2876</v>
      </c>
      <c r="J64" s="37">
        <v>6916</v>
      </c>
      <c r="K64" s="37">
        <v>1413</v>
      </c>
      <c r="L64" s="37">
        <v>9098</v>
      </c>
      <c r="M64" s="16">
        <v>101488</v>
      </c>
      <c r="N64" s="37">
        <v>59222</v>
      </c>
      <c r="O64" s="37">
        <v>39316</v>
      </c>
      <c r="P64" s="37">
        <v>2504</v>
      </c>
      <c r="Q64" s="37">
        <v>1710</v>
      </c>
      <c r="R64" s="37">
        <v>446</v>
      </c>
      <c r="S64" s="37">
        <v>6394</v>
      </c>
      <c r="T64" s="37">
        <v>281384</v>
      </c>
      <c r="U64" s="14" t="str">
        <f t="shared" si="2"/>
        <v>  Sep.</v>
      </c>
    </row>
    <row r="65" spans="1:21" s="6" customFormat="1" ht="14.25">
      <c r="A65" s="45" t="s">
        <v>39</v>
      </c>
      <c r="B65" s="37">
        <v>147051</v>
      </c>
      <c r="C65" s="37">
        <v>58850</v>
      </c>
      <c r="D65" s="37">
        <v>10783</v>
      </c>
      <c r="E65" s="37">
        <v>88201</v>
      </c>
      <c r="F65" s="37">
        <v>14750</v>
      </c>
      <c r="G65" s="37">
        <v>4041</v>
      </c>
      <c r="H65" s="37">
        <v>2058</v>
      </c>
      <c r="I65" s="37">
        <v>2900</v>
      </c>
      <c r="J65" s="37">
        <v>6767</v>
      </c>
      <c r="K65" s="37">
        <v>1363</v>
      </c>
      <c r="L65" s="37">
        <v>9023</v>
      </c>
      <c r="M65" s="16">
        <v>106446</v>
      </c>
      <c r="N65" s="37">
        <v>61502</v>
      </c>
      <c r="O65" s="37">
        <v>42068</v>
      </c>
      <c r="P65" s="37">
        <v>2479</v>
      </c>
      <c r="Q65" s="37">
        <v>1710</v>
      </c>
      <c r="R65" s="37">
        <v>397</v>
      </c>
      <c r="S65" s="37">
        <v>6792</v>
      </c>
      <c r="T65" s="37">
        <v>286441</v>
      </c>
      <c r="U65" s="14" t="str">
        <f t="shared" si="2"/>
        <v>  Oct.</v>
      </c>
    </row>
    <row r="66" spans="1:21" s="6" customFormat="1" ht="14.25">
      <c r="A66" s="44" t="s">
        <v>40</v>
      </c>
      <c r="B66" s="37">
        <v>143233</v>
      </c>
      <c r="C66" s="37">
        <v>60238</v>
      </c>
      <c r="D66" s="37">
        <v>10808</v>
      </c>
      <c r="E66" s="37">
        <v>82995</v>
      </c>
      <c r="F66" s="37">
        <v>14031</v>
      </c>
      <c r="G66" s="37">
        <v>4090</v>
      </c>
      <c r="H66" s="37">
        <v>2008</v>
      </c>
      <c r="I66" s="37">
        <v>2851</v>
      </c>
      <c r="J66" s="37">
        <v>6420</v>
      </c>
      <c r="K66" s="37">
        <v>1710</v>
      </c>
      <c r="L66" s="37">
        <v>8850</v>
      </c>
      <c r="M66" s="16">
        <v>106644</v>
      </c>
      <c r="N66" s="37">
        <v>62246</v>
      </c>
      <c r="O66" s="37">
        <v>41448</v>
      </c>
      <c r="P66" s="37">
        <v>2479</v>
      </c>
      <c r="Q66" s="37">
        <v>1710</v>
      </c>
      <c r="R66" s="37">
        <v>471</v>
      </c>
      <c r="S66" s="37">
        <v>7065</v>
      </c>
      <c r="T66" s="37">
        <v>282871</v>
      </c>
      <c r="U66" s="14" t="str">
        <f t="shared" si="2"/>
        <v>  Nov.</v>
      </c>
    </row>
    <row r="67" spans="1:21" s="6" customFormat="1" ht="14.25">
      <c r="A67" s="44" t="s">
        <v>41</v>
      </c>
      <c r="B67" s="37">
        <v>140407</v>
      </c>
      <c r="C67" s="37">
        <v>62023</v>
      </c>
      <c r="D67" s="37">
        <v>11056</v>
      </c>
      <c r="E67" s="37">
        <v>78384</v>
      </c>
      <c r="F67" s="37">
        <v>12494</v>
      </c>
      <c r="G67" s="37">
        <v>4115</v>
      </c>
      <c r="H67" s="37">
        <v>2033</v>
      </c>
      <c r="I67" s="37">
        <v>2826</v>
      </c>
      <c r="J67" s="37">
        <v>6817</v>
      </c>
      <c r="K67" s="37">
        <v>892</v>
      </c>
      <c r="L67" s="37">
        <v>8949</v>
      </c>
      <c r="M67" s="16">
        <v>108107</v>
      </c>
      <c r="N67" s="37">
        <v>66014</v>
      </c>
      <c r="O67" s="37">
        <v>39118</v>
      </c>
      <c r="P67" s="37">
        <v>2628</v>
      </c>
      <c r="Q67" s="37">
        <v>1810</v>
      </c>
      <c r="R67" s="37">
        <v>347</v>
      </c>
      <c r="S67" s="37">
        <v>6891</v>
      </c>
      <c r="T67" s="37">
        <v>281037</v>
      </c>
      <c r="U67" s="14" t="str">
        <f t="shared" si="2"/>
        <v>  Dec.</v>
      </c>
    </row>
    <row r="68" spans="1:21" s="6" customFormat="1" ht="14.25">
      <c r="A68" s="15"/>
      <c r="B68" s="16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16"/>
      <c r="N68" s="37"/>
      <c r="O68" s="37"/>
      <c r="P68" s="37"/>
      <c r="Q68" s="37"/>
      <c r="R68" s="37"/>
      <c r="S68" s="37"/>
      <c r="T68" s="37"/>
      <c r="U68" s="14" t="s">
        <v>0</v>
      </c>
    </row>
    <row r="69" spans="1:21" s="6" customFormat="1" ht="14.25">
      <c r="A69" s="17" t="s">
        <v>5</v>
      </c>
      <c r="B69" s="12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12"/>
      <c r="N69" s="37"/>
      <c r="O69" s="37"/>
      <c r="P69" s="37"/>
      <c r="Q69" s="37"/>
      <c r="R69" s="37"/>
      <c r="S69" s="37"/>
      <c r="T69" s="37"/>
      <c r="U69" s="14" t="str">
        <f aca="true" t="shared" si="3" ref="U69:U81">A69</f>
        <v>1990</v>
      </c>
    </row>
    <row r="70" spans="1:21" s="6" customFormat="1" ht="14.25">
      <c r="A70" s="44" t="s">
        <v>30</v>
      </c>
      <c r="B70" s="37">
        <v>147175</v>
      </c>
      <c r="C70" s="37">
        <v>64180</v>
      </c>
      <c r="D70" s="37">
        <v>12122</v>
      </c>
      <c r="E70" s="37">
        <v>82995</v>
      </c>
      <c r="F70" s="37">
        <v>13758</v>
      </c>
      <c r="G70" s="37">
        <v>4239</v>
      </c>
      <c r="H70" s="37">
        <v>2058</v>
      </c>
      <c r="I70" s="37">
        <v>2826</v>
      </c>
      <c r="J70" s="37">
        <v>6842</v>
      </c>
      <c r="K70" s="37">
        <v>1487</v>
      </c>
      <c r="L70" s="37">
        <v>9023</v>
      </c>
      <c r="M70" s="16">
        <v>113436</v>
      </c>
      <c r="N70" s="37">
        <v>66312</v>
      </c>
      <c r="O70" s="37">
        <v>43976</v>
      </c>
      <c r="P70" s="37">
        <v>2429</v>
      </c>
      <c r="Q70" s="37">
        <v>1686</v>
      </c>
      <c r="R70" s="37">
        <v>719</v>
      </c>
      <c r="S70" s="37">
        <v>6519</v>
      </c>
      <c r="T70" s="37">
        <v>293605</v>
      </c>
      <c r="U70" s="14" t="str">
        <f t="shared" si="3"/>
        <v>  Jan.</v>
      </c>
    </row>
    <row r="71" spans="1:21" s="6" customFormat="1" ht="14.25">
      <c r="A71" s="45" t="s">
        <v>31</v>
      </c>
      <c r="B71" s="37">
        <v>143382</v>
      </c>
      <c r="C71" s="37">
        <v>63560</v>
      </c>
      <c r="D71" s="37">
        <v>11651</v>
      </c>
      <c r="E71" s="37">
        <v>79822</v>
      </c>
      <c r="F71" s="37">
        <v>13510</v>
      </c>
      <c r="G71" s="37">
        <v>4264</v>
      </c>
      <c r="H71" s="37">
        <v>2033</v>
      </c>
      <c r="I71" s="37">
        <v>2826</v>
      </c>
      <c r="J71" s="37">
        <v>6891</v>
      </c>
      <c r="K71" s="37">
        <v>1363</v>
      </c>
      <c r="L71" s="37">
        <v>10337</v>
      </c>
      <c r="M71" s="16">
        <v>117378</v>
      </c>
      <c r="N71" s="37">
        <v>70129</v>
      </c>
      <c r="O71" s="37">
        <v>43976</v>
      </c>
      <c r="P71" s="37">
        <v>2405</v>
      </c>
      <c r="Q71" s="37">
        <v>1686</v>
      </c>
      <c r="R71" s="37">
        <v>868</v>
      </c>
      <c r="S71" s="37">
        <v>6445</v>
      </c>
      <c r="T71" s="37">
        <v>294919</v>
      </c>
      <c r="U71" s="14" t="str">
        <f t="shared" si="3"/>
        <v>  Feb.</v>
      </c>
    </row>
    <row r="72" spans="1:21" s="6" customFormat="1" ht="14.25">
      <c r="A72" s="45" t="s">
        <v>32</v>
      </c>
      <c r="B72" s="37">
        <v>143555</v>
      </c>
      <c r="C72" s="37">
        <v>61378</v>
      </c>
      <c r="D72" s="37">
        <v>10560</v>
      </c>
      <c r="E72" s="37">
        <v>82177</v>
      </c>
      <c r="F72" s="37">
        <v>14056</v>
      </c>
      <c r="G72" s="37">
        <v>4264</v>
      </c>
      <c r="H72" s="37">
        <v>2033</v>
      </c>
      <c r="I72" s="37">
        <v>3000</v>
      </c>
      <c r="J72" s="37">
        <v>6817</v>
      </c>
      <c r="K72" s="37">
        <v>1165</v>
      </c>
      <c r="L72" s="37">
        <v>11725</v>
      </c>
      <c r="M72" s="16">
        <v>117452</v>
      </c>
      <c r="N72" s="37">
        <v>69658</v>
      </c>
      <c r="O72" s="37">
        <v>44472</v>
      </c>
      <c r="P72" s="37">
        <v>2380</v>
      </c>
      <c r="Q72" s="37">
        <v>1661</v>
      </c>
      <c r="R72" s="37">
        <v>942</v>
      </c>
      <c r="S72" s="37">
        <v>6321</v>
      </c>
      <c r="T72" s="37">
        <v>296332</v>
      </c>
      <c r="U72" s="14" t="str">
        <f t="shared" si="3"/>
        <v>  March</v>
      </c>
    </row>
    <row r="73" spans="1:21" s="6" customFormat="1" ht="14.25">
      <c r="A73" s="45" t="s">
        <v>33</v>
      </c>
      <c r="B73" s="37">
        <v>143951</v>
      </c>
      <c r="C73" s="37">
        <v>57734</v>
      </c>
      <c r="D73" s="37">
        <v>10412</v>
      </c>
      <c r="E73" s="37">
        <v>86217</v>
      </c>
      <c r="F73" s="37">
        <v>14477</v>
      </c>
      <c r="G73" s="37">
        <v>4264</v>
      </c>
      <c r="H73" s="37">
        <v>2058</v>
      </c>
      <c r="I73" s="37">
        <v>3123</v>
      </c>
      <c r="J73" s="37">
        <v>6718</v>
      </c>
      <c r="K73" s="37">
        <v>1611</v>
      </c>
      <c r="L73" s="37">
        <v>11378</v>
      </c>
      <c r="M73" s="16">
        <v>117378</v>
      </c>
      <c r="N73" s="37">
        <v>68270</v>
      </c>
      <c r="O73" s="37">
        <v>45836</v>
      </c>
      <c r="P73" s="37">
        <v>2380</v>
      </c>
      <c r="Q73" s="37">
        <v>1661</v>
      </c>
      <c r="R73" s="37">
        <v>892</v>
      </c>
      <c r="S73" s="37">
        <v>6297</v>
      </c>
      <c r="T73" s="37">
        <v>296778</v>
      </c>
      <c r="U73" s="14" t="str">
        <f t="shared" si="3"/>
        <v>  April</v>
      </c>
    </row>
    <row r="74" spans="1:21" s="6" customFormat="1" ht="14.25">
      <c r="A74" s="45" t="s">
        <v>34</v>
      </c>
      <c r="B74" s="37">
        <v>143629</v>
      </c>
      <c r="C74" s="37">
        <v>59891</v>
      </c>
      <c r="D74" s="37">
        <v>11155</v>
      </c>
      <c r="E74" s="37">
        <v>83738</v>
      </c>
      <c r="F74" s="37">
        <v>14750</v>
      </c>
      <c r="G74" s="37">
        <v>4289</v>
      </c>
      <c r="H74" s="37">
        <v>2058</v>
      </c>
      <c r="I74" s="37">
        <v>3148</v>
      </c>
      <c r="J74" s="37">
        <v>6743</v>
      </c>
      <c r="K74" s="37">
        <v>1562</v>
      </c>
      <c r="L74" s="37">
        <v>12667</v>
      </c>
      <c r="M74" s="16">
        <v>120675</v>
      </c>
      <c r="N74" s="37">
        <v>72187</v>
      </c>
      <c r="O74" s="37">
        <v>45216</v>
      </c>
      <c r="P74" s="37">
        <v>2380</v>
      </c>
      <c r="Q74" s="37">
        <v>1686</v>
      </c>
      <c r="R74" s="37">
        <v>892</v>
      </c>
      <c r="S74" s="37">
        <v>6469</v>
      </c>
      <c r="T74" s="37">
        <v>301240</v>
      </c>
      <c r="U74" s="14" t="str">
        <f t="shared" si="3"/>
        <v>  May</v>
      </c>
    </row>
    <row r="75" spans="1:21" s="6" customFormat="1" ht="14.25">
      <c r="A75" s="45" t="s">
        <v>35</v>
      </c>
      <c r="B75" s="37">
        <v>142464</v>
      </c>
      <c r="C75" s="37">
        <v>62023</v>
      </c>
      <c r="D75" s="37">
        <v>10883</v>
      </c>
      <c r="E75" s="37">
        <v>80441</v>
      </c>
      <c r="F75" s="37">
        <v>13609</v>
      </c>
      <c r="G75" s="37">
        <v>4388</v>
      </c>
      <c r="H75" s="37">
        <v>2107</v>
      </c>
      <c r="I75" s="37">
        <v>3099</v>
      </c>
      <c r="J75" s="37">
        <v>6743</v>
      </c>
      <c r="K75" s="37">
        <v>1686</v>
      </c>
      <c r="L75" s="37">
        <v>12593</v>
      </c>
      <c r="M75" s="16">
        <v>118443</v>
      </c>
      <c r="N75" s="37">
        <v>70104</v>
      </c>
      <c r="O75" s="37">
        <v>45067</v>
      </c>
      <c r="P75" s="37">
        <v>2380</v>
      </c>
      <c r="Q75" s="37">
        <v>1686</v>
      </c>
      <c r="R75" s="37">
        <v>892</v>
      </c>
      <c r="S75" s="37">
        <v>6668</v>
      </c>
      <c r="T75" s="37">
        <v>298191</v>
      </c>
      <c r="U75" s="14" t="str">
        <f t="shared" si="3"/>
        <v>  June</v>
      </c>
    </row>
    <row r="76" spans="1:21" s="6" customFormat="1" ht="14.25">
      <c r="A76" s="45" t="s">
        <v>36</v>
      </c>
      <c r="B76" s="37">
        <v>145043</v>
      </c>
      <c r="C76" s="37">
        <v>60164</v>
      </c>
      <c r="D76" s="37">
        <v>10312</v>
      </c>
      <c r="E76" s="37">
        <v>84879</v>
      </c>
      <c r="F76" s="37">
        <v>14180</v>
      </c>
      <c r="G76" s="37">
        <v>4388</v>
      </c>
      <c r="H76" s="37">
        <v>2082</v>
      </c>
      <c r="I76" s="37">
        <v>3099</v>
      </c>
      <c r="J76" s="37">
        <v>6569</v>
      </c>
      <c r="K76" s="37">
        <v>1289</v>
      </c>
      <c r="L76" s="37">
        <v>9792</v>
      </c>
      <c r="M76" s="16">
        <v>118716</v>
      </c>
      <c r="N76" s="37">
        <v>67204</v>
      </c>
      <c r="O76" s="37">
        <v>47967</v>
      </c>
      <c r="P76" s="37">
        <v>2380</v>
      </c>
      <c r="Q76" s="37">
        <v>1686</v>
      </c>
      <c r="R76" s="37">
        <v>1165</v>
      </c>
      <c r="S76" s="37">
        <v>6940</v>
      </c>
      <c r="T76" s="37">
        <v>297918</v>
      </c>
      <c r="U76" s="14" t="str">
        <f t="shared" si="3"/>
        <v>  July</v>
      </c>
    </row>
    <row r="77" spans="1:21" s="6" customFormat="1" ht="14.25">
      <c r="A77" s="45" t="s">
        <v>37</v>
      </c>
      <c r="B77" s="37">
        <v>146703</v>
      </c>
      <c r="C77" s="37">
        <v>64378</v>
      </c>
      <c r="D77" s="37">
        <v>11031</v>
      </c>
      <c r="E77" s="37">
        <v>82325</v>
      </c>
      <c r="F77" s="37">
        <v>14204</v>
      </c>
      <c r="G77" s="37">
        <v>4338</v>
      </c>
      <c r="H77" s="37">
        <v>2107</v>
      </c>
      <c r="I77" s="37">
        <v>3099</v>
      </c>
      <c r="J77" s="37">
        <v>6495</v>
      </c>
      <c r="K77" s="37">
        <v>1239</v>
      </c>
      <c r="L77" s="37">
        <v>9965</v>
      </c>
      <c r="M77" s="16">
        <v>122559</v>
      </c>
      <c r="N77" s="37">
        <v>72385</v>
      </c>
      <c r="O77" s="37">
        <v>46629</v>
      </c>
      <c r="P77" s="37">
        <v>2405</v>
      </c>
      <c r="Q77" s="37">
        <v>1710</v>
      </c>
      <c r="R77" s="37">
        <v>1140</v>
      </c>
      <c r="S77" s="37">
        <v>7041</v>
      </c>
      <c r="T77" s="37">
        <v>303546</v>
      </c>
      <c r="U77" s="14" t="str">
        <f t="shared" si="3"/>
        <v>  Aug.</v>
      </c>
    </row>
    <row r="78" spans="1:21" s="6" customFormat="1" ht="14.25">
      <c r="A78" s="45" t="s">
        <v>38</v>
      </c>
      <c r="B78" s="37">
        <v>149381</v>
      </c>
      <c r="C78" s="37">
        <v>68245</v>
      </c>
      <c r="D78" s="37">
        <v>11577</v>
      </c>
      <c r="E78" s="37">
        <v>81136</v>
      </c>
      <c r="F78" s="37">
        <v>14130</v>
      </c>
      <c r="G78" s="37">
        <v>4388</v>
      </c>
      <c r="H78" s="37">
        <v>2181</v>
      </c>
      <c r="I78" s="37">
        <v>3099</v>
      </c>
      <c r="J78" s="37">
        <v>6619</v>
      </c>
      <c r="K78" s="37">
        <v>1190</v>
      </c>
      <c r="L78" s="37">
        <v>12469</v>
      </c>
      <c r="M78" s="16">
        <v>124690</v>
      </c>
      <c r="N78" s="37">
        <v>74814</v>
      </c>
      <c r="O78" s="37">
        <v>46480</v>
      </c>
      <c r="P78" s="37">
        <v>2429</v>
      </c>
      <c r="Q78" s="37">
        <v>1735</v>
      </c>
      <c r="R78" s="37">
        <v>967</v>
      </c>
      <c r="S78" s="37">
        <v>6891</v>
      </c>
      <c r="T78" s="37">
        <v>310908</v>
      </c>
      <c r="U78" s="14" t="str">
        <f t="shared" si="3"/>
        <v>  Sep.</v>
      </c>
    </row>
    <row r="79" spans="1:21" s="6" customFormat="1" ht="14.25">
      <c r="A79" s="45" t="s">
        <v>39</v>
      </c>
      <c r="B79" s="37">
        <v>146926</v>
      </c>
      <c r="C79" s="37">
        <v>63857</v>
      </c>
      <c r="D79" s="37">
        <v>11775</v>
      </c>
      <c r="E79" s="37">
        <v>83069</v>
      </c>
      <c r="F79" s="37">
        <v>15171</v>
      </c>
      <c r="G79" s="37">
        <v>4388</v>
      </c>
      <c r="H79" s="37">
        <v>2256</v>
      </c>
      <c r="I79" s="37">
        <v>3099</v>
      </c>
      <c r="J79" s="37">
        <v>6396</v>
      </c>
      <c r="K79" s="37">
        <v>1413</v>
      </c>
      <c r="L79" s="37">
        <v>14675</v>
      </c>
      <c r="M79" s="16">
        <v>128012</v>
      </c>
      <c r="N79" s="37">
        <v>74666</v>
      </c>
      <c r="O79" s="37">
        <v>49975</v>
      </c>
      <c r="P79" s="37">
        <v>2429</v>
      </c>
      <c r="Q79" s="37">
        <v>1760</v>
      </c>
      <c r="R79" s="37">
        <v>942</v>
      </c>
      <c r="S79" s="37">
        <v>7561</v>
      </c>
      <c r="T79" s="37">
        <v>314726</v>
      </c>
      <c r="U79" s="14" t="str">
        <f t="shared" si="3"/>
        <v>  Oct.</v>
      </c>
    </row>
    <row r="80" spans="1:21" s="6" customFormat="1" ht="14.25">
      <c r="A80" s="44" t="s">
        <v>40</v>
      </c>
      <c r="B80" s="37">
        <v>147670</v>
      </c>
      <c r="C80" s="37">
        <v>68567</v>
      </c>
      <c r="D80" s="37">
        <v>12097</v>
      </c>
      <c r="E80" s="37">
        <v>79103</v>
      </c>
      <c r="F80" s="37">
        <v>14130</v>
      </c>
      <c r="G80" s="37">
        <v>4413</v>
      </c>
      <c r="H80" s="37">
        <v>2281</v>
      </c>
      <c r="I80" s="37">
        <v>3099</v>
      </c>
      <c r="J80" s="37">
        <v>6371</v>
      </c>
      <c r="K80" s="37">
        <v>1760</v>
      </c>
      <c r="L80" s="37">
        <v>14254</v>
      </c>
      <c r="M80" s="16">
        <v>127789</v>
      </c>
      <c r="N80" s="37">
        <v>76252</v>
      </c>
      <c r="O80" s="37">
        <v>47992</v>
      </c>
      <c r="P80" s="37">
        <v>2454</v>
      </c>
      <c r="Q80" s="37">
        <v>1785</v>
      </c>
      <c r="R80" s="37">
        <v>1091</v>
      </c>
      <c r="S80" s="37">
        <v>7634</v>
      </c>
      <c r="T80" s="37">
        <v>315271</v>
      </c>
      <c r="U80" s="14" t="str">
        <f t="shared" si="3"/>
        <v>  Nov.</v>
      </c>
    </row>
    <row r="81" spans="1:21" s="6" customFormat="1" ht="14.25">
      <c r="A81" s="44" t="s">
        <v>41</v>
      </c>
      <c r="B81" s="37">
        <v>145316</v>
      </c>
      <c r="C81" s="37">
        <v>70179</v>
      </c>
      <c r="D81" s="37">
        <v>12469</v>
      </c>
      <c r="E81" s="37">
        <v>75137</v>
      </c>
      <c r="F81" s="37">
        <v>12742</v>
      </c>
      <c r="G81" s="37">
        <v>4413</v>
      </c>
      <c r="H81" s="37">
        <v>2380</v>
      </c>
      <c r="I81" s="37">
        <v>3123</v>
      </c>
      <c r="J81" s="37">
        <v>7115</v>
      </c>
      <c r="K81" s="37">
        <v>1041</v>
      </c>
      <c r="L81" s="37">
        <v>13808</v>
      </c>
      <c r="M81" s="16">
        <v>124368</v>
      </c>
      <c r="N81" s="37">
        <v>75657</v>
      </c>
      <c r="O81" s="37">
        <v>45488</v>
      </c>
      <c r="P81" s="37">
        <v>2628</v>
      </c>
      <c r="Q81" s="37">
        <v>1909</v>
      </c>
      <c r="R81" s="37">
        <v>595</v>
      </c>
      <c r="S81" s="37">
        <v>7807</v>
      </c>
      <c r="T81" s="37">
        <v>309371</v>
      </c>
      <c r="U81" s="14" t="str">
        <f t="shared" si="3"/>
        <v>  Dec.</v>
      </c>
    </row>
    <row r="82" spans="1:21" s="6" customFormat="1" ht="14.25">
      <c r="A82" s="15"/>
      <c r="B82" s="1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16"/>
      <c r="N82" s="37"/>
      <c r="O82" s="37"/>
      <c r="P82" s="37"/>
      <c r="Q82" s="37"/>
      <c r="R82" s="37"/>
      <c r="S82" s="37"/>
      <c r="T82" s="37"/>
      <c r="U82" s="14" t="s">
        <v>0</v>
      </c>
    </row>
    <row r="83" spans="1:21" s="6" customFormat="1" ht="14.25">
      <c r="A83" s="17" t="s">
        <v>6</v>
      </c>
      <c r="B83" s="1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16"/>
      <c r="N83" s="37"/>
      <c r="O83" s="37"/>
      <c r="P83" s="37"/>
      <c r="Q83" s="37"/>
      <c r="R83" s="37"/>
      <c r="S83" s="37"/>
      <c r="T83" s="37"/>
      <c r="U83" s="14" t="str">
        <f aca="true" t="shared" si="4" ref="U83:U95">A83</f>
        <v>1991</v>
      </c>
    </row>
    <row r="84" spans="1:21" s="6" customFormat="1" ht="14.25">
      <c r="A84" s="44" t="s">
        <v>30</v>
      </c>
      <c r="B84" s="37">
        <v>147744</v>
      </c>
      <c r="C84" s="37">
        <v>70079</v>
      </c>
      <c r="D84" s="37">
        <v>13039</v>
      </c>
      <c r="E84" s="37">
        <v>77665</v>
      </c>
      <c r="F84" s="37">
        <v>14328</v>
      </c>
      <c r="G84" s="37">
        <v>4437</v>
      </c>
      <c r="H84" s="37">
        <v>2380</v>
      </c>
      <c r="I84" s="37">
        <v>3148</v>
      </c>
      <c r="J84" s="37">
        <v>7362</v>
      </c>
      <c r="K84" s="37">
        <v>1339</v>
      </c>
      <c r="L84" s="37">
        <v>13932</v>
      </c>
      <c r="M84" s="16">
        <v>129029</v>
      </c>
      <c r="N84" s="37">
        <v>73798</v>
      </c>
      <c r="O84" s="37">
        <v>51859</v>
      </c>
      <c r="P84" s="37">
        <v>2529</v>
      </c>
      <c r="Q84" s="37">
        <v>1810</v>
      </c>
      <c r="R84" s="37">
        <v>843</v>
      </c>
      <c r="S84" s="37">
        <v>7189</v>
      </c>
      <c r="T84" s="37">
        <v>316560</v>
      </c>
      <c r="U84" s="14" t="str">
        <f t="shared" si="4"/>
        <v>  Jan.</v>
      </c>
    </row>
    <row r="85" spans="1:21" s="6" customFormat="1" ht="14.25">
      <c r="A85" s="45" t="s">
        <v>31</v>
      </c>
      <c r="B85" s="37">
        <v>147943</v>
      </c>
      <c r="C85" s="37">
        <v>72806</v>
      </c>
      <c r="D85" s="37">
        <v>12841</v>
      </c>
      <c r="E85" s="37">
        <v>75137</v>
      </c>
      <c r="F85" s="37">
        <v>14180</v>
      </c>
      <c r="G85" s="37">
        <v>4437</v>
      </c>
      <c r="H85" s="37">
        <v>2405</v>
      </c>
      <c r="I85" s="37">
        <v>3198</v>
      </c>
      <c r="J85" s="37">
        <v>7362</v>
      </c>
      <c r="K85" s="37">
        <v>2181</v>
      </c>
      <c r="L85" s="37">
        <v>14750</v>
      </c>
      <c r="M85" s="16">
        <v>129451</v>
      </c>
      <c r="N85" s="37">
        <v>73476</v>
      </c>
      <c r="O85" s="37">
        <v>52603</v>
      </c>
      <c r="P85" s="37">
        <v>2529</v>
      </c>
      <c r="Q85" s="37">
        <v>1834</v>
      </c>
      <c r="R85" s="37">
        <v>843</v>
      </c>
      <c r="S85" s="37">
        <v>7238</v>
      </c>
      <c r="T85" s="37">
        <v>318965</v>
      </c>
      <c r="U85" s="14" t="str">
        <f t="shared" si="4"/>
        <v>  Feb.</v>
      </c>
    </row>
    <row r="86" spans="1:21" s="6" customFormat="1" ht="14.25">
      <c r="A86" s="45" t="s">
        <v>32</v>
      </c>
      <c r="B86" s="37">
        <v>152480</v>
      </c>
      <c r="C86" s="37">
        <v>74071</v>
      </c>
      <c r="D86" s="37">
        <v>13733</v>
      </c>
      <c r="E86" s="37">
        <v>78409</v>
      </c>
      <c r="F86" s="37">
        <v>14725</v>
      </c>
      <c r="G86" s="37">
        <v>4512</v>
      </c>
      <c r="H86" s="37">
        <v>2529</v>
      </c>
      <c r="I86" s="37">
        <v>3247</v>
      </c>
      <c r="J86" s="37">
        <v>7759</v>
      </c>
      <c r="K86" s="37">
        <v>2529</v>
      </c>
      <c r="L86" s="37">
        <v>15741</v>
      </c>
      <c r="M86" s="16">
        <v>134606</v>
      </c>
      <c r="N86" s="37">
        <v>79698</v>
      </c>
      <c r="O86" s="37">
        <v>51438</v>
      </c>
      <c r="P86" s="37">
        <v>2553</v>
      </c>
      <c r="Q86" s="37">
        <v>1859</v>
      </c>
      <c r="R86" s="37">
        <v>917</v>
      </c>
      <c r="S86" s="37">
        <v>7808</v>
      </c>
      <c r="T86" s="37">
        <v>331211</v>
      </c>
      <c r="U86" s="14" t="str">
        <f t="shared" si="4"/>
        <v>  March</v>
      </c>
    </row>
    <row r="87" spans="1:21" s="6" customFormat="1" ht="14.25">
      <c r="A87" s="45" t="s">
        <v>33</v>
      </c>
      <c r="B87" s="37">
        <v>145513</v>
      </c>
      <c r="C87" s="37">
        <v>64080</v>
      </c>
      <c r="D87" s="37">
        <v>12940</v>
      </c>
      <c r="E87" s="37">
        <v>81433</v>
      </c>
      <c r="F87" s="37">
        <v>15221</v>
      </c>
      <c r="G87" s="37">
        <v>4611</v>
      </c>
      <c r="H87" s="37">
        <v>2603</v>
      </c>
      <c r="I87" s="37">
        <v>3446</v>
      </c>
      <c r="J87" s="37">
        <v>7685</v>
      </c>
      <c r="K87" s="37">
        <v>2752</v>
      </c>
      <c r="L87" s="37">
        <v>15791</v>
      </c>
      <c r="M87" s="16">
        <v>135895</v>
      </c>
      <c r="N87" s="37">
        <v>76897</v>
      </c>
      <c r="O87" s="37">
        <v>55553</v>
      </c>
      <c r="P87" s="37">
        <v>2553</v>
      </c>
      <c r="Q87" s="37">
        <v>1859</v>
      </c>
      <c r="R87" s="37">
        <v>892</v>
      </c>
      <c r="S87" s="37">
        <v>7610</v>
      </c>
      <c r="T87" s="37">
        <v>325906</v>
      </c>
      <c r="U87" s="14" t="str">
        <f t="shared" si="4"/>
        <v>  April</v>
      </c>
    </row>
    <row r="88" spans="1:21" s="6" customFormat="1" ht="14.25">
      <c r="A88" s="45" t="s">
        <v>34</v>
      </c>
      <c r="B88" s="37">
        <v>146728</v>
      </c>
      <c r="C88" s="37">
        <v>69385</v>
      </c>
      <c r="D88" s="37">
        <v>13832</v>
      </c>
      <c r="E88" s="37">
        <v>77343</v>
      </c>
      <c r="F88" s="37">
        <v>14774</v>
      </c>
      <c r="G88" s="37">
        <v>4636</v>
      </c>
      <c r="H88" s="37">
        <v>2677</v>
      </c>
      <c r="I88" s="37">
        <v>3471</v>
      </c>
      <c r="J88" s="37">
        <v>7685</v>
      </c>
      <c r="K88" s="37">
        <v>2801</v>
      </c>
      <c r="L88" s="37">
        <v>14477</v>
      </c>
      <c r="M88" s="16">
        <v>139341</v>
      </c>
      <c r="N88" s="37">
        <v>79450</v>
      </c>
      <c r="O88" s="37">
        <v>56197</v>
      </c>
      <c r="P88" s="37">
        <v>2578</v>
      </c>
      <c r="Q88" s="37">
        <v>1884</v>
      </c>
      <c r="R88" s="37">
        <v>1116</v>
      </c>
      <c r="S88" s="37">
        <v>7585</v>
      </c>
      <c r="T88" s="37">
        <v>329401</v>
      </c>
      <c r="U88" s="14" t="str">
        <f t="shared" si="4"/>
        <v>  May</v>
      </c>
    </row>
    <row r="89" spans="1:21" s="6" customFormat="1" ht="14.25">
      <c r="A89" s="45" t="s">
        <v>35</v>
      </c>
      <c r="B89" s="37">
        <v>147894</v>
      </c>
      <c r="C89" s="37">
        <v>69138</v>
      </c>
      <c r="D89" s="37">
        <v>12568</v>
      </c>
      <c r="E89" s="37">
        <v>78756</v>
      </c>
      <c r="F89" s="37">
        <v>14551</v>
      </c>
      <c r="G89" s="37">
        <v>4685</v>
      </c>
      <c r="H89" s="37">
        <v>2727</v>
      </c>
      <c r="I89" s="37">
        <v>3520</v>
      </c>
      <c r="J89" s="37">
        <v>7858</v>
      </c>
      <c r="K89" s="37">
        <v>2950</v>
      </c>
      <c r="L89" s="37">
        <v>14452</v>
      </c>
      <c r="M89" s="16">
        <v>138970</v>
      </c>
      <c r="N89" s="37">
        <v>80863</v>
      </c>
      <c r="O89" s="37">
        <v>54413</v>
      </c>
      <c r="P89" s="37">
        <v>2578</v>
      </c>
      <c r="Q89" s="37">
        <v>1909</v>
      </c>
      <c r="R89" s="37">
        <v>1116</v>
      </c>
      <c r="S89" s="37">
        <v>8080</v>
      </c>
      <c r="T89" s="37">
        <v>331136</v>
      </c>
      <c r="U89" s="14" t="str">
        <f t="shared" si="4"/>
        <v>  June</v>
      </c>
    </row>
    <row r="90" spans="1:21" s="6" customFormat="1" ht="14.25">
      <c r="A90" s="45" t="s">
        <v>36</v>
      </c>
      <c r="B90" s="37">
        <v>143283</v>
      </c>
      <c r="C90" s="37">
        <v>64180</v>
      </c>
      <c r="D90" s="37">
        <v>12717</v>
      </c>
      <c r="E90" s="37">
        <v>79103</v>
      </c>
      <c r="F90" s="37">
        <v>14923</v>
      </c>
      <c r="G90" s="37">
        <v>4338</v>
      </c>
      <c r="H90" s="37">
        <v>2553</v>
      </c>
      <c r="I90" s="37">
        <v>3471</v>
      </c>
      <c r="J90" s="37">
        <v>7362</v>
      </c>
      <c r="K90" s="37">
        <v>2776</v>
      </c>
      <c r="L90" s="37">
        <v>14155</v>
      </c>
      <c r="M90" s="16">
        <v>134805</v>
      </c>
      <c r="N90" s="37">
        <v>75459</v>
      </c>
      <c r="O90" s="37">
        <v>55652</v>
      </c>
      <c r="P90" s="37">
        <v>2603</v>
      </c>
      <c r="Q90" s="37">
        <v>1934</v>
      </c>
      <c r="R90" s="37">
        <v>1091</v>
      </c>
      <c r="S90" s="37">
        <v>7188</v>
      </c>
      <c r="T90" s="37">
        <v>319931</v>
      </c>
      <c r="U90" s="14" t="str">
        <f t="shared" si="4"/>
        <v>  July</v>
      </c>
    </row>
    <row r="91" spans="1:21" s="6" customFormat="1" ht="14.25">
      <c r="A91" s="45" t="s">
        <v>37</v>
      </c>
      <c r="B91" s="37">
        <v>142390</v>
      </c>
      <c r="C91" s="37">
        <v>65667</v>
      </c>
      <c r="D91" s="37">
        <v>12196</v>
      </c>
      <c r="E91" s="37">
        <v>76723</v>
      </c>
      <c r="F91" s="37">
        <v>14601</v>
      </c>
      <c r="G91" s="37">
        <v>4561</v>
      </c>
      <c r="H91" s="37">
        <v>2628</v>
      </c>
      <c r="I91" s="37">
        <v>3495</v>
      </c>
      <c r="J91" s="37">
        <v>7338</v>
      </c>
      <c r="K91" s="37">
        <v>2429</v>
      </c>
      <c r="L91" s="37">
        <v>14898</v>
      </c>
      <c r="M91" s="16">
        <v>134483</v>
      </c>
      <c r="N91" s="37">
        <v>79128</v>
      </c>
      <c r="O91" s="37">
        <v>51686</v>
      </c>
      <c r="P91" s="37">
        <v>2628</v>
      </c>
      <c r="Q91" s="37">
        <v>1934</v>
      </c>
      <c r="R91" s="37">
        <v>1041</v>
      </c>
      <c r="S91" s="37">
        <v>7437</v>
      </c>
      <c r="T91" s="37">
        <v>319659</v>
      </c>
      <c r="U91" s="14" t="str">
        <f t="shared" si="4"/>
        <v>  Aug.</v>
      </c>
    </row>
    <row r="92" spans="1:21" s="6" customFormat="1" ht="14.25">
      <c r="A92" s="45" t="s">
        <v>38</v>
      </c>
      <c r="B92" s="37">
        <v>142588</v>
      </c>
      <c r="C92" s="37">
        <v>66857</v>
      </c>
      <c r="D92" s="37">
        <v>12519</v>
      </c>
      <c r="E92" s="37">
        <v>75731</v>
      </c>
      <c r="F92" s="37">
        <v>14452</v>
      </c>
      <c r="G92" s="37">
        <v>4561</v>
      </c>
      <c r="H92" s="37">
        <v>2652</v>
      </c>
      <c r="I92" s="37">
        <v>3495</v>
      </c>
      <c r="J92" s="37">
        <v>7362</v>
      </c>
      <c r="K92" s="37">
        <v>2628</v>
      </c>
      <c r="L92" s="37">
        <v>15097</v>
      </c>
      <c r="M92" s="16">
        <v>130963</v>
      </c>
      <c r="N92" s="37">
        <v>77392</v>
      </c>
      <c r="O92" s="37">
        <v>49827</v>
      </c>
      <c r="P92" s="37">
        <v>2628</v>
      </c>
      <c r="Q92" s="37">
        <v>1958</v>
      </c>
      <c r="R92" s="37">
        <v>1116</v>
      </c>
      <c r="S92" s="37">
        <v>7065</v>
      </c>
      <c r="T92" s="37">
        <v>316411</v>
      </c>
      <c r="U92" s="14" t="str">
        <f t="shared" si="4"/>
        <v>  Sep.</v>
      </c>
    </row>
    <row r="93" spans="1:21" s="6" customFormat="1" ht="14.25">
      <c r="A93" s="45" t="s">
        <v>39</v>
      </c>
      <c r="B93" s="37">
        <v>144225</v>
      </c>
      <c r="C93" s="37">
        <v>63114</v>
      </c>
      <c r="D93" s="37">
        <v>13064</v>
      </c>
      <c r="E93" s="37">
        <v>81111</v>
      </c>
      <c r="F93" s="37">
        <v>15320</v>
      </c>
      <c r="G93" s="37">
        <v>4561</v>
      </c>
      <c r="H93" s="37">
        <v>2702</v>
      </c>
      <c r="I93" s="37">
        <v>3495</v>
      </c>
      <c r="J93" s="37">
        <v>7263</v>
      </c>
      <c r="K93" s="37">
        <v>3024</v>
      </c>
      <c r="L93" s="37">
        <v>15543</v>
      </c>
      <c r="M93" s="16">
        <v>133069</v>
      </c>
      <c r="N93" s="37">
        <v>76500</v>
      </c>
      <c r="O93" s="37">
        <v>52826</v>
      </c>
      <c r="P93" s="37">
        <v>2652</v>
      </c>
      <c r="Q93" s="37">
        <v>1983</v>
      </c>
      <c r="R93" s="37">
        <v>1091</v>
      </c>
      <c r="S93" s="37">
        <v>7388</v>
      </c>
      <c r="T93" s="37">
        <v>321270</v>
      </c>
      <c r="U93" s="14" t="str">
        <f t="shared" si="4"/>
        <v>  Oct.</v>
      </c>
    </row>
    <row r="94" spans="1:21" s="6" customFormat="1" ht="14.25">
      <c r="A94" s="44" t="s">
        <v>40</v>
      </c>
      <c r="B94" s="37">
        <v>145762</v>
      </c>
      <c r="C94" s="37">
        <v>66758</v>
      </c>
      <c r="D94" s="37">
        <v>14576</v>
      </c>
      <c r="E94" s="37">
        <v>79004</v>
      </c>
      <c r="F94" s="37">
        <v>14502</v>
      </c>
      <c r="G94" s="37">
        <v>4462</v>
      </c>
      <c r="H94" s="37">
        <v>2702</v>
      </c>
      <c r="I94" s="37">
        <v>3495</v>
      </c>
      <c r="J94" s="37">
        <v>7238</v>
      </c>
      <c r="K94" s="37">
        <v>2330</v>
      </c>
      <c r="L94" s="37">
        <v>15493</v>
      </c>
      <c r="M94" s="16">
        <v>132623</v>
      </c>
      <c r="N94" s="37">
        <v>76426</v>
      </c>
      <c r="O94" s="37">
        <v>52256</v>
      </c>
      <c r="P94" s="37">
        <v>2677</v>
      </c>
      <c r="Q94" s="37">
        <v>2008</v>
      </c>
      <c r="R94" s="37">
        <v>1264</v>
      </c>
      <c r="S94" s="37">
        <v>7586</v>
      </c>
      <c r="T94" s="37">
        <v>321691</v>
      </c>
      <c r="U94" s="14" t="str">
        <f t="shared" si="4"/>
        <v>  Nov.</v>
      </c>
    </row>
    <row r="95" spans="1:21" s="6" customFormat="1" ht="14.25">
      <c r="A95" s="44" t="s">
        <v>41</v>
      </c>
      <c r="B95" s="37">
        <v>143308</v>
      </c>
      <c r="C95" s="37">
        <v>70303</v>
      </c>
      <c r="D95" s="37">
        <v>14725</v>
      </c>
      <c r="E95" s="37">
        <v>73005</v>
      </c>
      <c r="F95" s="37">
        <v>12791</v>
      </c>
      <c r="G95" s="37">
        <v>4487</v>
      </c>
      <c r="H95" s="37">
        <v>2727</v>
      </c>
      <c r="I95" s="37">
        <v>3644</v>
      </c>
      <c r="J95" s="37">
        <v>7734</v>
      </c>
      <c r="K95" s="37">
        <v>1091</v>
      </c>
      <c r="L95" s="37">
        <v>15964</v>
      </c>
      <c r="M95" s="16">
        <v>129722</v>
      </c>
      <c r="N95" s="37">
        <v>79078</v>
      </c>
      <c r="O95" s="37">
        <v>46901</v>
      </c>
      <c r="P95" s="37">
        <v>2851</v>
      </c>
      <c r="Q95" s="37">
        <v>2132</v>
      </c>
      <c r="R95" s="37">
        <v>892</v>
      </c>
      <c r="S95" s="37">
        <v>7412</v>
      </c>
      <c r="T95" s="37">
        <v>316089</v>
      </c>
      <c r="U95" s="14" t="str">
        <f t="shared" si="4"/>
        <v>  Dec.</v>
      </c>
    </row>
    <row r="96" spans="1:21" s="6" customFormat="1" ht="14.25">
      <c r="A96" s="15"/>
      <c r="B96" s="1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16"/>
      <c r="N96" s="37"/>
      <c r="O96" s="37"/>
      <c r="P96" s="37"/>
      <c r="Q96" s="37"/>
      <c r="R96" s="37"/>
      <c r="S96" s="37"/>
      <c r="T96" s="37"/>
      <c r="U96" s="14" t="s">
        <v>0</v>
      </c>
    </row>
    <row r="97" spans="1:21" s="6" customFormat="1" ht="14.25">
      <c r="A97" s="17" t="s">
        <v>7</v>
      </c>
      <c r="B97" s="1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16"/>
      <c r="N97" s="37"/>
      <c r="O97" s="37"/>
      <c r="P97" s="37"/>
      <c r="Q97" s="37"/>
      <c r="R97" s="37"/>
      <c r="S97" s="37"/>
      <c r="T97" s="37"/>
      <c r="U97" s="14" t="str">
        <f aca="true" t="shared" si="5" ref="U97:U109">A97</f>
        <v>1992</v>
      </c>
    </row>
    <row r="98" spans="1:21" s="6" customFormat="1" ht="14.25">
      <c r="A98" s="44" t="s">
        <v>30</v>
      </c>
      <c r="B98" s="37">
        <v>146084</v>
      </c>
      <c r="C98" s="37">
        <v>64750</v>
      </c>
      <c r="D98" s="37">
        <v>12890</v>
      </c>
      <c r="E98" s="37">
        <v>81334</v>
      </c>
      <c r="F98" s="37">
        <v>16163</v>
      </c>
      <c r="G98" s="37">
        <v>4536</v>
      </c>
      <c r="H98" s="37">
        <v>2752</v>
      </c>
      <c r="I98" s="37">
        <v>3669</v>
      </c>
      <c r="J98" s="37">
        <v>8032</v>
      </c>
      <c r="K98" s="37">
        <v>2082</v>
      </c>
      <c r="L98" s="37">
        <v>16807</v>
      </c>
      <c r="M98" s="16">
        <v>136813</v>
      </c>
      <c r="N98" s="37">
        <v>79995</v>
      </c>
      <c r="O98" s="37">
        <v>52876</v>
      </c>
      <c r="P98" s="37">
        <v>2752</v>
      </c>
      <c r="Q98" s="37">
        <v>2058</v>
      </c>
      <c r="R98" s="37">
        <v>1190</v>
      </c>
      <c r="S98" s="37">
        <v>7188</v>
      </c>
      <c r="T98" s="37">
        <v>327963</v>
      </c>
      <c r="U98" s="14" t="str">
        <f t="shared" si="5"/>
        <v>  Jan.</v>
      </c>
    </row>
    <row r="99" spans="1:21" s="6" customFormat="1" ht="14.25">
      <c r="A99" s="45" t="s">
        <v>31</v>
      </c>
      <c r="B99" s="37">
        <v>147819</v>
      </c>
      <c r="C99" s="37">
        <v>67452</v>
      </c>
      <c r="D99" s="37">
        <v>13485</v>
      </c>
      <c r="E99" s="37">
        <v>80367</v>
      </c>
      <c r="F99" s="37">
        <v>16658</v>
      </c>
      <c r="G99" s="37">
        <v>4561</v>
      </c>
      <c r="H99" s="37">
        <v>2752</v>
      </c>
      <c r="I99" s="37">
        <v>3669</v>
      </c>
      <c r="J99" s="37">
        <v>8106</v>
      </c>
      <c r="K99" s="37">
        <v>1934</v>
      </c>
      <c r="L99" s="37">
        <v>17476</v>
      </c>
      <c r="M99" s="16">
        <v>138375</v>
      </c>
      <c r="N99" s="37">
        <v>78880</v>
      </c>
      <c r="O99" s="37">
        <v>55404</v>
      </c>
      <c r="P99" s="37">
        <v>2752</v>
      </c>
      <c r="Q99" s="37">
        <v>2058</v>
      </c>
      <c r="R99" s="37">
        <v>1339</v>
      </c>
      <c r="S99" s="37">
        <v>7337</v>
      </c>
      <c r="T99" s="37">
        <v>332029</v>
      </c>
      <c r="U99" s="14" t="str">
        <f t="shared" si="5"/>
        <v>  Feb.</v>
      </c>
    </row>
    <row r="100" spans="1:21" s="6" customFormat="1" ht="14.25">
      <c r="A100" s="45" t="s">
        <v>32</v>
      </c>
      <c r="B100" s="37">
        <v>147695</v>
      </c>
      <c r="C100" s="37">
        <v>68840</v>
      </c>
      <c r="D100" s="37">
        <v>13262</v>
      </c>
      <c r="E100" s="37">
        <v>78855</v>
      </c>
      <c r="F100" s="37">
        <v>16832</v>
      </c>
      <c r="G100" s="37">
        <v>4586</v>
      </c>
      <c r="H100" s="37">
        <v>2776</v>
      </c>
      <c r="I100" s="37">
        <v>3768</v>
      </c>
      <c r="J100" s="37">
        <v>8230</v>
      </c>
      <c r="K100" s="37">
        <v>2132</v>
      </c>
      <c r="L100" s="37">
        <v>17650</v>
      </c>
      <c r="M100" s="16">
        <v>141028</v>
      </c>
      <c r="N100" s="37">
        <v>82053</v>
      </c>
      <c r="O100" s="37">
        <v>54760</v>
      </c>
      <c r="P100" s="37">
        <v>2752</v>
      </c>
      <c r="Q100" s="37">
        <v>2058</v>
      </c>
      <c r="R100" s="37">
        <v>1463</v>
      </c>
      <c r="S100" s="37">
        <v>7337</v>
      </c>
      <c r="T100" s="37">
        <v>335202</v>
      </c>
      <c r="U100" s="14" t="str">
        <f t="shared" si="5"/>
        <v>  March</v>
      </c>
    </row>
    <row r="101" spans="1:21" s="6" customFormat="1" ht="14.25">
      <c r="A101" s="45" t="s">
        <v>33</v>
      </c>
      <c r="B101" s="37">
        <v>148042</v>
      </c>
      <c r="C101" s="37">
        <v>63634</v>
      </c>
      <c r="D101" s="37">
        <v>13857</v>
      </c>
      <c r="E101" s="37">
        <v>84408</v>
      </c>
      <c r="F101" s="37">
        <v>17625</v>
      </c>
      <c r="G101" s="37">
        <v>4611</v>
      </c>
      <c r="H101" s="37">
        <v>3000</v>
      </c>
      <c r="I101" s="37">
        <v>3991</v>
      </c>
      <c r="J101" s="37">
        <v>8180</v>
      </c>
      <c r="K101" s="37">
        <v>1934</v>
      </c>
      <c r="L101" s="37">
        <v>17675</v>
      </c>
      <c r="M101" s="16">
        <v>143158</v>
      </c>
      <c r="N101" s="37">
        <v>79028</v>
      </c>
      <c r="O101" s="37">
        <v>59841</v>
      </c>
      <c r="P101" s="37">
        <v>2752</v>
      </c>
      <c r="Q101" s="37">
        <v>2058</v>
      </c>
      <c r="R101" s="37">
        <v>1537</v>
      </c>
      <c r="S101" s="37">
        <v>7461</v>
      </c>
      <c r="T101" s="37">
        <v>338052</v>
      </c>
      <c r="U101" s="14" t="str">
        <f t="shared" si="5"/>
        <v>  April</v>
      </c>
    </row>
    <row r="102" spans="1:21" s="6" customFormat="1" ht="14.25">
      <c r="A102" s="45" t="s">
        <v>34</v>
      </c>
      <c r="B102" s="37">
        <v>147744</v>
      </c>
      <c r="C102" s="37">
        <v>68319</v>
      </c>
      <c r="D102" s="37">
        <v>15171</v>
      </c>
      <c r="E102" s="37">
        <v>79425</v>
      </c>
      <c r="F102" s="37">
        <v>16708</v>
      </c>
      <c r="G102" s="37">
        <v>4636</v>
      </c>
      <c r="H102" s="37">
        <v>2975</v>
      </c>
      <c r="I102" s="37">
        <v>4016</v>
      </c>
      <c r="J102" s="37">
        <v>8156</v>
      </c>
      <c r="K102" s="37">
        <v>2181</v>
      </c>
      <c r="L102" s="37">
        <v>16534</v>
      </c>
      <c r="M102" s="16">
        <v>146010</v>
      </c>
      <c r="N102" s="37">
        <v>83243</v>
      </c>
      <c r="O102" s="37">
        <v>58528</v>
      </c>
      <c r="P102" s="37">
        <v>2752</v>
      </c>
      <c r="Q102" s="37">
        <v>2082</v>
      </c>
      <c r="R102" s="37">
        <v>1487</v>
      </c>
      <c r="S102" s="37">
        <v>7313</v>
      </c>
      <c r="T102" s="37">
        <v>339565</v>
      </c>
      <c r="U102" s="14" t="str">
        <f t="shared" si="5"/>
        <v>  May</v>
      </c>
    </row>
    <row r="103" spans="1:21" s="6" customFormat="1" ht="14.25">
      <c r="A103" s="45" t="s">
        <v>35</v>
      </c>
      <c r="B103" s="37">
        <v>146208</v>
      </c>
      <c r="C103" s="37">
        <v>70055</v>
      </c>
      <c r="D103" s="37">
        <v>17278</v>
      </c>
      <c r="E103" s="37">
        <v>76153</v>
      </c>
      <c r="F103" s="37">
        <v>16708</v>
      </c>
      <c r="G103" s="37">
        <v>4660</v>
      </c>
      <c r="H103" s="37">
        <v>2950</v>
      </c>
      <c r="I103" s="37">
        <v>4090</v>
      </c>
      <c r="J103" s="37">
        <v>8081</v>
      </c>
      <c r="K103" s="37">
        <v>2429</v>
      </c>
      <c r="L103" s="37">
        <v>18815</v>
      </c>
      <c r="M103" s="16">
        <v>144324</v>
      </c>
      <c r="N103" s="37">
        <v>81681</v>
      </c>
      <c r="O103" s="37">
        <v>58453</v>
      </c>
      <c r="P103" s="37">
        <v>2752</v>
      </c>
      <c r="Q103" s="37">
        <v>2082</v>
      </c>
      <c r="R103" s="37">
        <v>1438</v>
      </c>
      <c r="S103" s="37">
        <v>7537</v>
      </c>
      <c r="T103" s="37">
        <v>339094</v>
      </c>
      <c r="U103" s="14" t="str">
        <f t="shared" si="5"/>
        <v>  June</v>
      </c>
    </row>
    <row r="104" spans="1:21" s="6" customFormat="1" ht="14.25">
      <c r="A104" s="45" t="s">
        <v>36</v>
      </c>
      <c r="B104" s="37">
        <v>144993</v>
      </c>
      <c r="C104" s="37">
        <v>62172</v>
      </c>
      <c r="D104" s="37">
        <v>15369</v>
      </c>
      <c r="E104" s="37">
        <v>82821</v>
      </c>
      <c r="F104" s="37">
        <v>18195</v>
      </c>
      <c r="G104" s="37">
        <v>4636</v>
      </c>
      <c r="H104" s="37">
        <v>2975</v>
      </c>
      <c r="I104" s="37">
        <v>4090</v>
      </c>
      <c r="J104" s="37">
        <v>7982</v>
      </c>
      <c r="K104" s="37">
        <v>2206</v>
      </c>
      <c r="L104" s="37">
        <v>19410</v>
      </c>
      <c r="M104" s="16">
        <v>145440</v>
      </c>
      <c r="N104" s="37">
        <v>79549</v>
      </c>
      <c r="O104" s="37">
        <v>61800</v>
      </c>
      <c r="P104" s="37">
        <v>2752</v>
      </c>
      <c r="Q104" s="37">
        <v>2082</v>
      </c>
      <c r="R104" s="37">
        <v>1339</v>
      </c>
      <c r="S104" s="37">
        <v>7758</v>
      </c>
      <c r="T104" s="37">
        <v>339490</v>
      </c>
      <c r="U104" s="14" t="str">
        <f t="shared" si="5"/>
        <v>  July</v>
      </c>
    </row>
    <row r="105" spans="1:21" s="6" customFormat="1" ht="14.25">
      <c r="A105" s="45" t="s">
        <v>37</v>
      </c>
      <c r="B105" s="37">
        <v>142043</v>
      </c>
      <c r="C105" s="37">
        <v>65394</v>
      </c>
      <c r="D105" s="37">
        <v>14750</v>
      </c>
      <c r="E105" s="37">
        <v>76649</v>
      </c>
      <c r="F105" s="37">
        <v>17625</v>
      </c>
      <c r="G105" s="37">
        <v>4636</v>
      </c>
      <c r="H105" s="37">
        <v>3024</v>
      </c>
      <c r="I105" s="37">
        <v>4041</v>
      </c>
      <c r="J105" s="37">
        <v>7982</v>
      </c>
      <c r="K105" s="37">
        <v>2107</v>
      </c>
      <c r="L105" s="37">
        <v>18617</v>
      </c>
      <c r="M105" s="16">
        <v>147150</v>
      </c>
      <c r="N105" s="37">
        <v>84408</v>
      </c>
      <c r="O105" s="37">
        <v>58577</v>
      </c>
      <c r="P105" s="37">
        <v>2752</v>
      </c>
      <c r="Q105" s="37">
        <v>2082</v>
      </c>
      <c r="R105" s="37">
        <v>1413</v>
      </c>
      <c r="S105" s="37">
        <v>8180</v>
      </c>
      <c r="T105" s="37">
        <v>337780</v>
      </c>
      <c r="U105" s="14" t="str">
        <f t="shared" si="5"/>
        <v>  Aug.</v>
      </c>
    </row>
    <row r="106" spans="1:21" s="6" customFormat="1" ht="14.25">
      <c r="A106" s="45" t="s">
        <v>38</v>
      </c>
      <c r="B106" s="37">
        <v>157313</v>
      </c>
      <c r="C106" s="37">
        <v>75657</v>
      </c>
      <c r="D106" s="37">
        <v>16039</v>
      </c>
      <c r="E106" s="37">
        <v>81656</v>
      </c>
      <c r="F106" s="37">
        <v>18542</v>
      </c>
      <c r="G106" s="37">
        <v>4685</v>
      </c>
      <c r="H106" s="37">
        <v>3074</v>
      </c>
      <c r="I106" s="37">
        <v>4065</v>
      </c>
      <c r="J106" s="37">
        <v>8057</v>
      </c>
      <c r="K106" s="37">
        <v>2033</v>
      </c>
      <c r="L106" s="37">
        <v>16782</v>
      </c>
      <c r="M106" s="16">
        <v>146456</v>
      </c>
      <c r="N106" s="37">
        <v>85821</v>
      </c>
      <c r="O106" s="37">
        <v>56644</v>
      </c>
      <c r="P106" s="37">
        <v>2776</v>
      </c>
      <c r="Q106" s="37">
        <v>2107</v>
      </c>
      <c r="R106" s="37">
        <v>1215</v>
      </c>
      <c r="S106" s="37">
        <v>8304</v>
      </c>
      <c r="T106" s="37">
        <v>350769</v>
      </c>
      <c r="U106" s="14" t="str">
        <f t="shared" si="5"/>
        <v>  Sep.</v>
      </c>
    </row>
    <row r="107" spans="1:21" s="6" customFormat="1" ht="14.25">
      <c r="A107" s="45" t="s">
        <v>39</v>
      </c>
      <c r="B107" s="37">
        <v>160461</v>
      </c>
      <c r="C107" s="37">
        <v>66708</v>
      </c>
      <c r="D107" s="37">
        <v>15320</v>
      </c>
      <c r="E107" s="37">
        <v>93753</v>
      </c>
      <c r="F107" s="37">
        <v>21145</v>
      </c>
      <c r="G107" s="37">
        <v>4760</v>
      </c>
      <c r="H107" s="37">
        <v>3099</v>
      </c>
      <c r="I107" s="37">
        <v>4065</v>
      </c>
      <c r="J107" s="37">
        <v>8032</v>
      </c>
      <c r="K107" s="37">
        <v>2529</v>
      </c>
      <c r="L107" s="37">
        <v>17427</v>
      </c>
      <c r="M107" s="16">
        <v>148909</v>
      </c>
      <c r="N107" s="37">
        <v>90357</v>
      </c>
      <c r="O107" s="37">
        <v>54859</v>
      </c>
      <c r="P107" s="37">
        <v>2801</v>
      </c>
      <c r="Q107" s="37">
        <v>2132</v>
      </c>
      <c r="R107" s="37">
        <v>892</v>
      </c>
      <c r="S107" s="37">
        <v>9147</v>
      </c>
      <c r="T107" s="37">
        <v>358429</v>
      </c>
      <c r="U107" s="14" t="str">
        <f t="shared" si="5"/>
        <v>  Oct.</v>
      </c>
    </row>
    <row r="108" spans="1:21" s="6" customFormat="1" ht="14.25">
      <c r="A108" s="44" t="s">
        <v>40</v>
      </c>
      <c r="B108" s="37">
        <v>160833</v>
      </c>
      <c r="C108" s="37">
        <v>72335</v>
      </c>
      <c r="D108" s="37">
        <v>16733</v>
      </c>
      <c r="E108" s="37">
        <v>88498</v>
      </c>
      <c r="F108" s="37">
        <v>19807</v>
      </c>
      <c r="G108" s="37">
        <v>4834</v>
      </c>
      <c r="H108" s="37">
        <v>3247</v>
      </c>
      <c r="I108" s="37">
        <v>4140</v>
      </c>
      <c r="J108" s="37">
        <v>8057</v>
      </c>
      <c r="K108" s="37">
        <v>2405</v>
      </c>
      <c r="L108" s="37">
        <v>16782</v>
      </c>
      <c r="M108" s="16">
        <v>151239</v>
      </c>
      <c r="N108" s="37">
        <v>93059</v>
      </c>
      <c r="O108" s="37">
        <v>54586</v>
      </c>
      <c r="P108" s="37">
        <v>2826</v>
      </c>
      <c r="Q108" s="37">
        <v>2157</v>
      </c>
      <c r="R108" s="37">
        <v>768</v>
      </c>
      <c r="S108" s="37">
        <v>9892</v>
      </c>
      <c r="T108" s="37">
        <v>361429</v>
      </c>
      <c r="U108" s="14" t="str">
        <f t="shared" si="5"/>
        <v>  Nov.</v>
      </c>
    </row>
    <row r="109" spans="1:21" s="6" customFormat="1" ht="14.25">
      <c r="A109" s="44" t="s">
        <v>41</v>
      </c>
      <c r="B109" s="37">
        <v>156371</v>
      </c>
      <c r="C109" s="37">
        <v>74046</v>
      </c>
      <c r="D109" s="37">
        <v>16361</v>
      </c>
      <c r="E109" s="37">
        <v>82325</v>
      </c>
      <c r="F109" s="37">
        <v>17377</v>
      </c>
      <c r="G109" s="37">
        <v>4859</v>
      </c>
      <c r="H109" s="37">
        <v>3619</v>
      </c>
      <c r="I109" s="37">
        <v>4165</v>
      </c>
      <c r="J109" s="37">
        <v>8676</v>
      </c>
      <c r="K109" s="37">
        <v>1140</v>
      </c>
      <c r="L109" s="37">
        <v>16931</v>
      </c>
      <c r="M109" s="16">
        <v>151810</v>
      </c>
      <c r="N109" s="37">
        <v>93902</v>
      </c>
      <c r="O109" s="37">
        <v>54338</v>
      </c>
      <c r="P109" s="37">
        <v>3049</v>
      </c>
      <c r="Q109" s="37">
        <v>2330</v>
      </c>
      <c r="R109" s="37">
        <v>521</v>
      </c>
      <c r="S109" s="37">
        <v>9991</v>
      </c>
      <c r="T109" s="37">
        <v>357562</v>
      </c>
      <c r="U109" s="14" t="str">
        <f t="shared" si="5"/>
        <v>  Dec.</v>
      </c>
    </row>
    <row r="110" spans="1:21" s="6" customFormat="1" ht="14.25">
      <c r="A110" s="18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8"/>
    </row>
    <row r="111" spans="1:21" s="22" customFormat="1" ht="15" customHeight="1">
      <c r="A111" s="41" t="s">
        <v>11</v>
      </c>
      <c r="U111" s="23"/>
    </row>
    <row r="112" spans="1:21" s="22" customFormat="1" ht="12.75">
      <c r="A112" s="42" t="s">
        <v>15</v>
      </c>
      <c r="U112" s="23"/>
    </row>
    <row r="113" spans="1:21" s="25" customFormat="1" ht="15">
      <c r="A113" s="43" t="s">
        <v>16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4"/>
    </row>
    <row r="114" spans="1:21" s="22" customFormat="1" ht="12.75">
      <c r="A114" s="23"/>
      <c r="U114" s="23"/>
    </row>
  </sheetData>
  <sheetProtection/>
  <mergeCells count="20">
    <mergeCell ref="J9:J10"/>
    <mergeCell ref="G9:G10"/>
    <mergeCell ref="A8:A10"/>
    <mergeCell ref="K8:K10"/>
    <mergeCell ref="B8:F8"/>
    <mergeCell ref="G8:J8"/>
    <mergeCell ref="C9:D9"/>
    <mergeCell ref="E9:F9"/>
    <mergeCell ref="H9:H10"/>
    <mergeCell ref="I9:I10"/>
    <mergeCell ref="M8:R8"/>
    <mergeCell ref="L8:L10"/>
    <mergeCell ref="O9:O10"/>
    <mergeCell ref="P9:Q9"/>
    <mergeCell ref="T8:T10"/>
    <mergeCell ref="U8:U10"/>
    <mergeCell ref="M9:M10"/>
    <mergeCell ref="N9:N10"/>
    <mergeCell ref="R9:R10"/>
    <mergeCell ref="S8:S10"/>
  </mergeCells>
  <printOptions horizontalCentered="1"/>
  <pageMargins left="0.3937007874015748" right="0.7874015748031497" top="0.3937007874015748" bottom="0.3937007874015748" header="0.3937007874015748" footer="0.3937007874015748"/>
  <pageSetup fitToHeight="2" horizontalDpi="600" verticalDpi="600" orientation="portrait" paperSize="9" scale="6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Aggregated balance sheet of the Luxembourg banks (1986 - 1992)</dc:subject>
  <dc:creator>Roland NOCKELS</dc:creator>
  <cp:keywords/>
  <dc:description/>
  <cp:lastModifiedBy>Utilisateur</cp:lastModifiedBy>
  <cp:lastPrinted>2006-01-28T14:25:09Z</cp:lastPrinted>
  <dcterms:modified xsi:type="dcterms:W3CDTF">2010-01-24T09:43:08Z</dcterms:modified>
  <cp:category/>
  <cp:version/>
  <cp:contentType/>
  <cp:contentStatus/>
</cp:coreProperties>
</file>