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295" windowHeight="5475" activeTab="1"/>
  </bookViews>
  <sheets>
    <sheet name="Notes" sheetId="1" r:id="rId1"/>
    <sheet name="Indices boursiers" sheetId="2" r:id="rId2"/>
  </sheets>
  <definedNames>
    <definedName name="_AMO_UniqueIdentifier" hidden="1">"'6f338247-3db8-4363-9f7e-cca7672c642e'"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0" hidden="1">#REF!</definedName>
    <definedName name="BLPH31" hidden="1">#REF!</definedName>
    <definedName name="BLPH32" hidden="1">#REF!</definedName>
    <definedName name="BLPH33" localSheetId="1" hidden="1">'Indices boursiers'!#REF!</definedName>
    <definedName name="BLPH33" localSheetId="0" hidden="1">'Notes'!#REF!</definedName>
    <definedName name="BLPH33" hidden="1">#REF!</definedName>
    <definedName name="BLPH34" localSheetId="1" hidden="1">'Indices boursiers'!#REF!</definedName>
    <definedName name="BLPH34" localSheetId="0" hidden="1">'Notes'!#REF!</definedName>
    <definedName name="BLPH34" hidden="1">#REF!</definedName>
    <definedName name="BLPH35" localSheetId="1" hidden="1">'Indices boursiers'!#REF!</definedName>
    <definedName name="BLPH35" localSheetId="0" hidden="1">'Notes'!#REF!</definedName>
    <definedName name="BLPH35" hidden="1">#REF!</definedName>
    <definedName name="BLPH36" localSheetId="1" hidden="1">'Indices boursiers'!#REF!</definedName>
    <definedName name="BLPH36" localSheetId="0" hidden="1">'Notes'!#REF!</definedName>
    <definedName name="BLPH36" hidden="1">#REF!</definedName>
    <definedName name="BLPH37" localSheetId="1" hidden="1">'Indices boursiers'!#REF!</definedName>
    <definedName name="BLPH37" localSheetId="0" hidden="1">'Notes'!#REF!</definedName>
    <definedName name="BLPH37" hidden="1">#REF!</definedName>
    <definedName name="BLPH38" localSheetId="1" hidden="1">'Indices boursiers'!#REF!</definedName>
    <definedName name="BLPH38" localSheetId="0" hidden="1">'Notes'!#REF!</definedName>
    <definedName name="BLPH38" hidden="1">#REF!</definedName>
    <definedName name="BLPH39" localSheetId="1" hidden="1">'Indices boursiers'!#REF!</definedName>
    <definedName name="BLPH39" localSheetId="0" hidden="1">'Notes'!#REF!</definedName>
    <definedName name="BLPH39" hidden="1">#REF!</definedName>
    <definedName name="BLPH4" hidden="1">#REF!</definedName>
    <definedName name="BLPH40" localSheetId="1" hidden="1">'Indices boursiers'!#REF!</definedName>
    <definedName name="BLPH40" localSheetId="0" hidden="1">'Notes'!#REF!</definedName>
    <definedName name="BLPH40" hidden="1">#REF!</definedName>
    <definedName name="BLPH41" localSheetId="1" hidden="1">'Indices boursiers'!#REF!</definedName>
    <definedName name="BLPH41" localSheetId="0" hidden="1">'Notes'!#REF!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6" hidden="1">#REF!</definedName>
    <definedName name="BLPH7" hidden="1">#REF!</definedName>
    <definedName name="BLPH8" hidden="1">#REF!</definedName>
    <definedName name="BLPH9" hidden="1">#REF!</definedName>
  </definedNames>
  <calcPr fullCalcOnLoad="1"/>
</workbook>
</file>

<file path=xl/sharedStrings.xml><?xml version="1.0" encoding="utf-8"?>
<sst xmlns="http://schemas.openxmlformats.org/spreadsheetml/2006/main" count="31" uniqueCount="14">
  <si>
    <t>Nikkei</t>
  </si>
  <si>
    <t>S&amp;P 500</t>
  </si>
  <si>
    <t>EuroStoxx Comp</t>
  </si>
  <si>
    <t>-</t>
  </si>
  <si>
    <t>Indices boursiers</t>
  </si>
  <si>
    <t>Source: Bloomberg</t>
  </si>
  <si>
    <t xml:space="preserve"> </t>
  </si>
  <si>
    <t>Tableau 3.5</t>
  </si>
  <si>
    <t>(indices en points; valeurs moyennes de la période)</t>
  </si>
  <si>
    <t>Notes méthodologiques</t>
  </si>
  <si>
    <t>1.</t>
  </si>
  <si>
    <t>2.</t>
  </si>
  <si>
    <t>Date de création du LUXX:  04.01.1999.</t>
  </si>
  <si>
    <t>LUXX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</si>
</sst>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Fr.&quot;\ #,##0;&quot;SFr.&quot;\ \-#,##0"/>
    <numFmt numFmtId="167" formatCode="&quot;SFr.&quot;\ #,##0;[Red]&quot;SFr.&quot;\ \-#,##0"/>
    <numFmt numFmtId="168" formatCode="&quot;SFr.&quot;\ #,##0.00;&quot;SFr.&quot;\ \-#,##0.00"/>
    <numFmt numFmtId="169" formatCode="&quot;SFr.&quot;\ #,##0.00;[Red]&quot;SFr.&quot;\ \-#,##0.00"/>
    <numFmt numFmtId="170" formatCode="_ &quot;SFr.&quot;\ * #,##0_ ;_ &quot;SFr.&quot;\ * \-#,##0_ ;_ &quot;SFr.&quot;\ * &quot;-&quot;_ ;_ @_ "/>
    <numFmt numFmtId="171" formatCode="_ * #,##0_ ;_ * \-#,##0_ ;_ * &quot;-&quot;_ ;_ @_ "/>
    <numFmt numFmtId="172" formatCode="_ &quot;SFr.&quot;\ * #,##0.00_ ;_ &quot;SFr.&quot;\ * \-#,##0.00_ ;_ &quot;SFr.&quot;\ * &quot;-&quot;??_ ;_ @_ "/>
    <numFmt numFmtId="173" formatCode="_ * #,##0.00_ ;_ * \-#,##0.00_ ;_ * &quot;-&quot;??_ ;_ @_ "/>
    <numFmt numFmtId="174" formatCode="#,##0\ &quot;LUF&quot;;\-#,##0\ &quot;LUF&quot;"/>
    <numFmt numFmtId="175" formatCode="#,##0\ &quot;LUF&quot;;[Red]\-#,##0\ &quot;LUF&quot;"/>
    <numFmt numFmtId="176" formatCode="#,##0.00\ &quot;LUF&quot;;\-#,##0.00\ &quot;LUF&quot;"/>
    <numFmt numFmtId="177" formatCode="#,##0.00\ &quot;LUF&quot;;[Red]\-#,##0.00\ &quot;LUF&quot;"/>
    <numFmt numFmtId="178" formatCode="_-* #,##0\ &quot;LUF&quot;_-;\-* #,##0\ &quot;LUF&quot;_-;_-* &quot;-&quot;\ &quot;LUF&quot;_-;_-@_-"/>
    <numFmt numFmtId="179" formatCode="_-* #,##0\ _L_U_F_-;\-* #,##0\ _L_U_F_-;_-* &quot;-&quot;\ _L_U_F_-;_-@_-"/>
    <numFmt numFmtId="180" formatCode="_-* #,##0.00\ &quot;LUF&quot;_-;\-* #,##0.00\ &quot;LUF&quot;_-;_-* &quot;-&quot;??\ &quot;LUF&quot;_-;_-@_-"/>
    <numFmt numFmtId="181" formatCode="_-* #,##0.00\ _L_U_F_-;\-* #,##0.00\ _L_U_F_-;_-* &quot;-&quot;??\ _L_U_F_-;_-@_-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&quot;€&quot;\ #,##0;&quot;€&quot;\ \-#,##0"/>
    <numFmt numFmtId="191" formatCode="&quot;€&quot;\ #,##0;[Red]&quot;€&quot;\ \-#,##0"/>
    <numFmt numFmtId="192" formatCode="&quot;€&quot;\ #,##0.00;&quot;€&quot;\ \-#,##0.00"/>
    <numFmt numFmtId="193" formatCode="&quot;€&quot;\ #,##0.00;[Red]&quot;€&quot;\ \-#,##0.00"/>
    <numFmt numFmtId="194" formatCode="_ &quot;€&quot;\ * #,##0_ ;_ &quot;€&quot;\ * \-#,##0_ ;_ &quot;€&quot;\ * &quot;-&quot;_ ;_ @_ "/>
    <numFmt numFmtId="195" formatCode="_ &quot;€&quot;\ * #,##0.00_ ;_ &quot;€&quot;\ * \-#,##0.00_ ;_ &quot;€&quot;\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£&quot;#,##0;\-&quot;£&quot;#,##0"/>
    <numFmt numFmtId="205" formatCode="&quot;£&quot;#,##0;[Red]\-&quot;£&quot;#,##0"/>
    <numFmt numFmtId="206" formatCode="&quot;£&quot;#,##0.00;\-&quot;£&quot;#,##0.00"/>
    <numFmt numFmtId="207" formatCode="&quot;£&quot;#,##0.00;[Red]\-&quot;£&quot;#,##0.00"/>
    <numFmt numFmtId="208" formatCode="_-&quot;£&quot;* #,##0_-;\-&quot;£&quot;* #,##0_-;_-&quot;£&quot;* &quot;-&quot;_-;_-@_-"/>
    <numFmt numFmtId="209" formatCode="_-&quot;£&quot;* #,##0.00_-;\-&quot;£&quot;* #,##0.00_-;_-&quot;£&quot;* &quot;-&quot;??_-;_-@_-"/>
    <numFmt numFmtId="210" formatCode="mmm"/>
    <numFmt numFmtId="211" formatCode="0.000"/>
    <numFmt numFmtId="212" formatCode="mmmm\-yy"/>
    <numFmt numFmtId="213" formatCode="mmm\ yyyy"/>
    <numFmt numFmtId="214" formatCode="\d\d\ mmm\ yyyy"/>
    <numFmt numFmtId="215" formatCode="dd\ mmm\ yyyy"/>
    <numFmt numFmtId="216" formatCode="0.0000"/>
    <numFmt numFmtId="217" formatCode="0.0"/>
    <numFmt numFmtId="218" formatCode="0.00000"/>
    <numFmt numFmtId="219" formatCode="0.000000"/>
    <numFmt numFmtId="220" formatCode="#,##0.000"/>
    <numFmt numFmtId="221" formatCode="\ \ \ @"/>
    <numFmt numFmtId="222" formatCode="##\ ###.00"/>
    <numFmt numFmtId="223" formatCode="\ @"/>
    <numFmt numFmtId="224" formatCode="##\ ###.00,,"/>
    <numFmt numFmtId="225" formatCode="#\ ##0.0\ \ "/>
    <numFmt numFmtId="226" formatCode="#\ ##0.00\ \ "/>
    <numFmt numFmtId="227" formatCode="#\ ##0\ \ 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2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9" fontId="5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2" fontId="6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7" fillId="0" borderId="0" xfId="0" applyNumberFormat="1" applyFont="1" applyFill="1" applyAlignment="1">
      <alignment horizontal="left" vertical="center"/>
    </xf>
    <xf numFmtId="0" fontId="4" fillId="0" borderId="11" xfId="0" applyFont="1" applyFill="1" applyBorder="1" applyAlignment="1">
      <alignment/>
    </xf>
    <xf numFmtId="2" fontId="4" fillId="0" borderId="12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 wrapText="1"/>
    </xf>
    <xf numFmtId="227" fontId="4" fillId="0" borderId="0" xfId="0" applyNumberFormat="1" applyFont="1" applyFill="1" applyAlignment="1">
      <alignment horizontal="center"/>
    </xf>
    <xf numFmtId="227" fontId="4" fillId="0" borderId="14" xfId="0" applyNumberFormat="1" applyFont="1" applyFill="1" applyBorder="1" applyAlignment="1">
      <alignment horizontal="center"/>
    </xf>
    <xf numFmtId="227" fontId="2" fillId="0" borderId="14" xfId="0" applyNumberFormat="1" applyFont="1" applyFill="1" applyBorder="1" applyAlignment="1">
      <alignment horizontal="center"/>
    </xf>
    <xf numFmtId="227" fontId="4" fillId="0" borderId="15" xfId="0" applyNumberFormat="1" applyFont="1" applyFill="1" applyBorder="1" applyAlignment="1">
      <alignment horizontal="center" vertical="center" wrapText="1"/>
    </xf>
    <xf numFmtId="227" fontId="4" fillId="0" borderId="10" xfId="0" applyNumberFormat="1" applyFont="1" applyFill="1" applyBorder="1" applyAlignment="1">
      <alignment horizontal="center"/>
    </xf>
    <xf numFmtId="227" fontId="4" fillId="0" borderId="10" xfId="0" applyNumberFormat="1" applyFont="1" applyFill="1" applyBorder="1" applyAlignment="1">
      <alignment horizontal="right"/>
    </xf>
    <xf numFmtId="227" fontId="2" fillId="0" borderId="0" xfId="0" applyNumberFormat="1" applyFont="1" applyFill="1" applyAlignment="1">
      <alignment horizontal="center"/>
    </xf>
    <xf numFmtId="227" fontId="4" fillId="0" borderId="10" xfId="0" applyNumberFormat="1" applyFont="1" applyBorder="1" applyAlignment="1">
      <alignment horizontal="right"/>
    </xf>
    <xf numFmtId="227" fontId="4" fillId="0" borderId="10" xfId="0" applyNumberFormat="1" applyFont="1" applyBorder="1" applyAlignment="1">
      <alignment/>
    </xf>
    <xf numFmtId="227" fontId="4" fillId="0" borderId="16" xfId="0" applyNumberFormat="1" applyFont="1" applyBorder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0" fillId="0" borderId="0" xfId="0" applyAlignment="1">
      <alignment/>
    </xf>
    <xf numFmtId="22" fontId="0" fillId="0" borderId="0" xfId="0" applyNumberFormat="1" applyAlignment="1">
      <alignment/>
    </xf>
    <xf numFmtId="227" fontId="4" fillId="0" borderId="17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 horizontal="center" vertical="top" wrapText="1"/>
    </xf>
    <xf numFmtId="227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227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top" wrapText="1"/>
    </xf>
    <xf numFmtId="227" fontId="4" fillId="0" borderId="16" xfId="0" applyNumberFormat="1" applyFont="1" applyBorder="1" applyAlignment="1">
      <alignment horizontal="right"/>
    </xf>
    <xf numFmtId="227" fontId="4" fillId="0" borderId="17" xfId="0" applyNumberFormat="1" applyFont="1" applyBorder="1" applyAlignment="1">
      <alignment horizontal="right"/>
    </xf>
    <xf numFmtId="227" fontId="4" fillId="0" borderId="0" xfId="0" applyNumberFormat="1" applyFont="1" applyBorder="1" applyAlignment="1">
      <alignment/>
    </xf>
    <xf numFmtId="227" fontId="4" fillId="0" borderId="19" xfId="0" applyNumberFormat="1" applyFont="1" applyBorder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9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7109375" style="43" customWidth="1"/>
    <col min="2" max="16384" width="9.140625" style="42" customWidth="1"/>
  </cols>
  <sheetData>
    <row r="1" ht="14.25">
      <c r="A1" s="41" t="s">
        <v>9</v>
      </c>
    </row>
    <row r="3" spans="1:2" s="45" customFormat="1" ht="14.25">
      <c r="A3" s="44" t="s">
        <v>10</v>
      </c>
      <c r="B3" s="4" t="s">
        <v>5</v>
      </c>
    </row>
    <row r="4" spans="1:2" s="45" customFormat="1" ht="14.25">
      <c r="A4" s="46" t="s">
        <v>11</v>
      </c>
      <c r="B4" s="45" t="s">
        <v>12</v>
      </c>
    </row>
    <row r="6" spans="1:7" s="41" customFormat="1" ht="14.25">
      <c r="A6" s="47"/>
      <c r="G6" s="48"/>
    </row>
    <row r="7" spans="1:7" s="41" customFormat="1" ht="14.25">
      <c r="A7" s="47"/>
      <c r="G7" s="48"/>
    </row>
    <row r="8" spans="1:16" ht="14.25">
      <c r="A8" s="43" t="s">
        <v>6</v>
      </c>
      <c r="P8" s="49"/>
    </row>
    <row r="9" spans="1:16" ht="14.25">
      <c r="A9" s="43" t="s">
        <v>6</v>
      </c>
      <c r="P9" s="49"/>
    </row>
    <row r="10" spans="1:7" s="41" customFormat="1" ht="14.25">
      <c r="A10" s="47" t="s">
        <v>6</v>
      </c>
      <c r="G10" s="48"/>
    </row>
    <row r="11" spans="1:7" s="41" customFormat="1" ht="14.25">
      <c r="A11" s="47"/>
      <c r="G11" s="48"/>
    </row>
    <row r="12" spans="1:7" s="41" customFormat="1" ht="14.25">
      <c r="A12" s="47" t="s">
        <v>6</v>
      </c>
      <c r="G12" s="48"/>
    </row>
    <row r="13" spans="1:7" s="41" customFormat="1" ht="14.25">
      <c r="A13" s="47" t="s">
        <v>6</v>
      </c>
      <c r="B13" s="48"/>
      <c r="G13" s="48"/>
    </row>
  </sheetData>
  <sheetProtection/>
  <printOptions horizontalCentered="1"/>
  <pageMargins left="0.7480314960629921" right="0.7480314960629921" top="0.7874015748031497" bottom="0.1968503937007874" header="0.5118110236220472" footer="0.5118110236220472"/>
  <pageSetup fitToHeight="1" fitToWidth="1" horizontalDpi="600" verticalDpi="600" orientation="portrait" paperSize="9" scale="4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7"/>
  <sheetViews>
    <sheetView tabSelected="1" zoomScalePageLayoutView="0" workbookViewId="0" topLeftCell="A1">
      <pane ySplit="7" topLeftCell="A283" activePane="bottomLeft" state="frozen"/>
      <selection pane="topLeft" activeCell="A1" sqref="A1"/>
      <selection pane="bottomLeft" activeCell="A304" sqref="A304"/>
    </sheetView>
  </sheetViews>
  <sheetFormatPr defaultColWidth="9.140625" defaultRowHeight="12.75"/>
  <cols>
    <col min="1" max="1" width="10.7109375" style="2" customWidth="1"/>
    <col min="2" max="5" width="18.7109375" style="20" customWidth="1"/>
    <col min="6" max="6" width="10.7109375" style="60" customWidth="1"/>
    <col min="7" max="16384" width="9.140625" style="2" customWidth="1"/>
  </cols>
  <sheetData>
    <row r="1" spans="1:6" ht="15.75">
      <c r="A1" s="1" t="s">
        <v>7</v>
      </c>
      <c r="B1" s="14"/>
      <c r="C1" s="14"/>
      <c r="D1" s="14"/>
      <c r="E1" s="14"/>
      <c r="F1" s="52"/>
    </row>
    <row r="2" spans="1:6" ht="15.75">
      <c r="A2" s="10" t="s">
        <v>4</v>
      </c>
      <c r="B2" s="14"/>
      <c r="C2" s="14"/>
      <c r="D2" s="14" t="s">
        <v>6</v>
      </c>
      <c r="E2" s="14"/>
      <c r="F2" s="53"/>
    </row>
    <row r="3" spans="1:6" ht="15.75">
      <c r="A3" s="3" t="s">
        <v>8</v>
      </c>
      <c r="B3" s="14"/>
      <c r="C3" s="14"/>
      <c r="D3" s="14"/>
      <c r="E3" s="14"/>
      <c r="F3" s="54"/>
    </row>
    <row r="4" spans="1:6" ht="15.75">
      <c r="A4" s="4"/>
      <c r="B4" s="14"/>
      <c r="C4" s="14"/>
      <c r="D4" s="14"/>
      <c r="E4" s="14"/>
      <c r="F4" s="55"/>
    </row>
    <row r="5" spans="1:6" ht="15.75">
      <c r="A5" s="4"/>
      <c r="B5" s="14"/>
      <c r="C5" s="14"/>
      <c r="D5" s="14"/>
      <c r="E5" s="14"/>
      <c r="F5" s="55"/>
    </row>
    <row r="6" spans="1:6" ht="15.75">
      <c r="A6" s="11"/>
      <c r="B6" s="15"/>
      <c r="C6" s="15"/>
      <c r="D6" s="15"/>
      <c r="E6" s="16"/>
      <c r="F6" s="56"/>
    </row>
    <row r="7" spans="1:6" s="5" customFormat="1" ht="15.75">
      <c r="A7" s="12" t="s">
        <v>6</v>
      </c>
      <c r="B7" s="17" t="s">
        <v>13</v>
      </c>
      <c r="C7" s="17" t="s">
        <v>2</v>
      </c>
      <c r="D7" s="17" t="s">
        <v>1</v>
      </c>
      <c r="E7" s="17" t="s">
        <v>0</v>
      </c>
      <c r="F7" s="13" t="s">
        <v>6</v>
      </c>
    </row>
    <row r="8" spans="1:6" s="5" customFormat="1" ht="15.75">
      <c r="A8" s="31">
        <v>1</v>
      </c>
      <c r="B8" s="32">
        <v>2</v>
      </c>
      <c r="C8" s="32">
        <v>3</v>
      </c>
      <c r="D8" s="32">
        <v>4</v>
      </c>
      <c r="E8" s="32">
        <v>5</v>
      </c>
      <c r="F8" s="33">
        <v>6</v>
      </c>
    </row>
    <row r="9" spans="1:6" s="5" customFormat="1" ht="15.75">
      <c r="A9" s="34"/>
      <c r="B9" s="35"/>
      <c r="C9" s="35"/>
      <c r="D9" s="35"/>
      <c r="E9" s="35"/>
      <c r="F9" s="36"/>
    </row>
    <row r="10" spans="1:6" s="7" customFormat="1" ht="15.75">
      <c r="A10" s="57">
        <v>1995</v>
      </c>
      <c r="B10" s="18" t="s">
        <v>3</v>
      </c>
      <c r="C10" s="19">
        <v>138.37</v>
      </c>
      <c r="D10" s="19">
        <v>615.93</v>
      </c>
      <c r="E10" s="19">
        <v>19868.15</v>
      </c>
      <c r="F10" s="57">
        <f>A10</f>
        <v>1995</v>
      </c>
    </row>
    <row r="11" spans="1:6" s="7" customFormat="1" ht="15.75">
      <c r="A11" s="57">
        <v>1996</v>
      </c>
      <c r="B11" s="18" t="s">
        <v>3</v>
      </c>
      <c r="C11" s="19">
        <v>167.75</v>
      </c>
      <c r="D11" s="19">
        <v>740.74</v>
      </c>
      <c r="E11" s="19">
        <v>19361.35</v>
      </c>
      <c r="F11" s="57">
        <f>A11</f>
        <v>1996</v>
      </c>
    </row>
    <row r="12" spans="1:6" s="7" customFormat="1" ht="15.75">
      <c r="A12" s="57">
        <v>1997</v>
      </c>
      <c r="B12" s="18" t="s">
        <v>3</v>
      </c>
      <c r="C12" s="19">
        <v>229.86</v>
      </c>
      <c r="D12" s="19">
        <v>970.43</v>
      </c>
      <c r="E12" s="19">
        <v>15258.74</v>
      </c>
      <c r="F12" s="57">
        <f>A12</f>
        <v>1997</v>
      </c>
    </row>
    <row r="13" spans="1:6" s="7" customFormat="1" ht="15.75">
      <c r="A13" s="57">
        <v>1998</v>
      </c>
      <c r="B13" s="18" t="s">
        <v>3</v>
      </c>
      <c r="C13" s="19">
        <v>298.37</v>
      </c>
      <c r="D13" s="19">
        <v>1229.23</v>
      </c>
      <c r="E13" s="19">
        <v>13842.17</v>
      </c>
      <c r="F13" s="57">
        <f>A13</f>
        <v>1998</v>
      </c>
    </row>
    <row r="14" spans="1:6" s="7" customFormat="1" ht="15.75">
      <c r="A14" s="57">
        <v>1999</v>
      </c>
      <c r="B14" s="19">
        <v>1397.25</v>
      </c>
      <c r="C14" s="19">
        <v>416.23</v>
      </c>
      <c r="D14" s="19">
        <v>1469.25</v>
      </c>
      <c r="E14" s="19">
        <v>18934.34</v>
      </c>
      <c r="F14" s="57">
        <f>A14</f>
        <v>1999</v>
      </c>
    </row>
    <row r="15" spans="1:6" s="7" customFormat="1" ht="15.75">
      <c r="A15" s="6"/>
      <c r="B15" s="19"/>
      <c r="C15" s="19"/>
      <c r="D15" s="19"/>
      <c r="E15" s="19"/>
      <c r="F15" s="57"/>
    </row>
    <row r="16" spans="1:6" ht="15.75">
      <c r="A16" s="50">
        <v>200003</v>
      </c>
      <c r="B16" s="19">
        <v>1730.79</v>
      </c>
      <c r="C16" s="19">
        <v>441.07</v>
      </c>
      <c r="D16" s="19">
        <v>1498.58</v>
      </c>
      <c r="E16" s="19">
        <v>20337.32</v>
      </c>
      <c r="F16" s="57">
        <f>A16</f>
        <v>200003</v>
      </c>
    </row>
    <row r="17" spans="1:6" ht="15.75">
      <c r="A17" s="50">
        <v>200004</v>
      </c>
      <c r="B17" s="19">
        <v>1647.39</v>
      </c>
      <c r="C17" s="19">
        <v>438.58</v>
      </c>
      <c r="D17" s="19">
        <v>1452.43</v>
      </c>
      <c r="E17" s="19">
        <v>17973.7</v>
      </c>
      <c r="F17" s="57">
        <f aca="true" t="shared" si="0" ref="F17:F80">A17</f>
        <v>200004</v>
      </c>
    </row>
    <row r="18" spans="1:6" ht="15.75">
      <c r="A18" s="50">
        <v>200005</v>
      </c>
      <c r="B18" s="19">
        <v>1493.89</v>
      </c>
      <c r="C18" s="19">
        <v>426.62</v>
      </c>
      <c r="D18" s="19">
        <v>1420.6</v>
      </c>
      <c r="E18" s="19">
        <v>16332.45</v>
      </c>
      <c r="F18" s="57">
        <f t="shared" si="0"/>
        <v>200005</v>
      </c>
    </row>
    <row r="19" spans="1:6" ht="15.75">
      <c r="A19" s="50">
        <v>200006</v>
      </c>
      <c r="B19" s="19">
        <v>1584.02</v>
      </c>
      <c r="C19" s="19">
        <v>424.57</v>
      </c>
      <c r="D19" s="19">
        <v>1454.6</v>
      </c>
      <c r="E19" s="19">
        <v>17411.05</v>
      </c>
      <c r="F19" s="57">
        <f t="shared" si="0"/>
        <v>200006</v>
      </c>
    </row>
    <row r="20" spans="1:6" ht="15.75">
      <c r="A20" s="50">
        <v>200007</v>
      </c>
      <c r="B20" s="19">
        <v>1761.48</v>
      </c>
      <c r="C20" s="19">
        <v>426.47</v>
      </c>
      <c r="D20" s="19">
        <v>1430.83</v>
      </c>
      <c r="E20" s="19">
        <v>15727.49</v>
      </c>
      <c r="F20" s="57">
        <f t="shared" si="0"/>
        <v>200007</v>
      </c>
    </row>
    <row r="21" spans="1:6" ht="15.75">
      <c r="A21" s="50">
        <v>200008</v>
      </c>
      <c r="B21" s="19">
        <v>1699.68</v>
      </c>
      <c r="C21" s="19">
        <v>434.68</v>
      </c>
      <c r="D21" s="19">
        <v>1517.68</v>
      </c>
      <c r="E21" s="19">
        <v>16861.26</v>
      </c>
      <c r="F21" s="57">
        <f t="shared" si="0"/>
        <v>200008</v>
      </c>
    </row>
    <row r="22" spans="1:6" ht="15.75">
      <c r="A22" s="50">
        <v>200009</v>
      </c>
      <c r="B22" s="19">
        <v>1578.99</v>
      </c>
      <c r="C22" s="19">
        <v>411.3</v>
      </c>
      <c r="D22" s="19">
        <v>1436.51</v>
      </c>
      <c r="E22" s="19">
        <v>15747.26</v>
      </c>
      <c r="F22" s="57">
        <f t="shared" si="0"/>
        <v>200009</v>
      </c>
    </row>
    <row r="23" spans="1:6" ht="15.75">
      <c r="A23" s="50">
        <v>200010</v>
      </c>
      <c r="B23" s="19">
        <v>1478.89</v>
      </c>
      <c r="C23" s="19">
        <v>419.66</v>
      </c>
      <c r="D23" s="19">
        <v>1429.4</v>
      </c>
      <c r="E23" s="19">
        <v>14539.6</v>
      </c>
      <c r="F23" s="57">
        <f t="shared" si="0"/>
        <v>200010</v>
      </c>
    </row>
    <row r="24" spans="1:6" ht="15.75">
      <c r="A24" s="50">
        <v>200011</v>
      </c>
      <c r="B24" s="19">
        <v>1372.41</v>
      </c>
      <c r="C24" s="19">
        <v>395.03</v>
      </c>
      <c r="D24" s="19">
        <v>1314.95</v>
      </c>
      <c r="E24" s="19">
        <v>14648.51</v>
      </c>
      <c r="F24" s="57">
        <f t="shared" si="0"/>
        <v>200011</v>
      </c>
    </row>
    <row r="25" spans="1:6" ht="15.75">
      <c r="A25" s="50">
        <v>200012</v>
      </c>
      <c r="B25" s="19">
        <v>1387.61</v>
      </c>
      <c r="C25" s="19">
        <v>391.8</v>
      </c>
      <c r="D25" s="19">
        <v>1320.28</v>
      </c>
      <c r="E25" s="19">
        <v>13785.69</v>
      </c>
      <c r="F25" s="57">
        <f t="shared" si="0"/>
        <v>200012</v>
      </c>
    </row>
    <row r="26" spans="1:6" ht="15.75">
      <c r="A26" s="50">
        <v>200101</v>
      </c>
      <c r="B26" s="19">
        <v>1482.04</v>
      </c>
      <c r="C26" s="19">
        <v>397.05</v>
      </c>
      <c r="D26" s="19">
        <v>1366.01</v>
      </c>
      <c r="E26" s="19">
        <v>13843.55</v>
      </c>
      <c r="F26" s="57">
        <f t="shared" si="0"/>
        <v>200101</v>
      </c>
    </row>
    <row r="27" spans="1:6" ht="15.75">
      <c r="A27" s="50">
        <v>200102</v>
      </c>
      <c r="B27" s="19">
        <v>1454.15</v>
      </c>
      <c r="C27" s="19">
        <v>361.66</v>
      </c>
      <c r="D27" s="19">
        <v>1239.94</v>
      </c>
      <c r="E27" s="19">
        <v>12883.54</v>
      </c>
      <c r="F27" s="57">
        <f t="shared" si="0"/>
        <v>200102</v>
      </c>
    </row>
    <row r="28" spans="1:6" ht="15.75">
      <c r="A28" s="50">
        <v>200103</v>
      </c>
      <c r="B28" s="19">
        <v>1308.33</v>
      </c>
      <c r="C28" s="19">
        <v>347.78</v>
      </c>
      <c r="D28" s="19">
        <v>1160.33</v>
      </c>
      <c r="E28" s="19">
        <v>12999.7</v>
      </c>
      <c r="F28" s="57">
        <f t="shared" si="0"/>
        <v>200103</v>
      </c>
    </row>
    <row r="29" spans="1:6" ht="15.75">
      <c r="A29" s="50">
        <v>200104</v>
      </c>
      <c r="B29" s="19">
        <v>1371.12</v>
      </c>
      <c r="C29" s="19">
        <v>373.97</v>
      </c>
      <c r="D29" s="19">
        <v>1249.46</v>
      </c>
      <c r="E29" s="19">
        <v>13934.32</v>
      </c>
      <c r="F29" s="57">
        <f t="shared" si="0"/>
        <v>200104</v>
      </c>
    </row>
    <row r="30" spans="1:6" ht="15.75">
      <c r="A30" s="50">
        <v>200105</v>
      </c>
      <c r="B30" s="19">
        <v>1413.23</v>
      </c>
      <c r="C30" s="19">
        <v>366.47</v>
      </c>
      <c r="D30" s="19">
        <v>1255.82</v>
      </c>
      <c r="E30" s="19">
        <v>13262.14</v>
      </c>
      <c r="F30" s="57">
        <f t="shared" si="0"/>
        <v>200105</v>
      </c>
    </row>
    <row r="31" spans="1:6" ht="15.75">
      <c r="A31" s="50">
        <v>200106</v>
      </c>
      <c r="B31" s="19">
        <v>1340.32</v>
      </c>
      <c r="C31" s="19">
        <v>350.99</v>
      </c>
      <c r="D31" s="19">
        <v>1224.42</v>
      </c>
      <c r="E31" s="19">
        <v>12969.05</v>
      </c>
      <c r="F31" s="57">
        <f t="shared" si="0"/>
        <v>200106</v>
      </c>
    </row>
    <row r="32" spans="1:6" ht="15.75">
      <c r="A32" s="50">
        <v>200107</v>
      </c>
      <c r="B32" s="19">
        <v>1258.97</v>
      </c>
      <c r="C32" s="19">
        <v>339.3</v>
      </c>
      <c r="D32" s="19">
        <v>1211.23</v>
      </c>
      <c r="E32" s="19">
        <v>11860.77</v>
      </c>
      <c r="F32" s="57">
        <f t="shared" si="0"/>
        <v>200107</v>
      </c>
    </row>
    <row r="33" spans="1:6" ht="15.75">
      <c r="A33" s="50">
        <v>200108</v>
      </c>
      <c r="B33" s="19">
        <v>1203.63</v>
      </c>
      <c r="C33" s="19">
        <v>314.8</v>
      </c>
      <c r="D33" s="19">
        <v>1133.58</v>
      </c>
      <c r="E33" s="19">
        <v>10713.51</v>
      </c>
      <c r="F33" s="57">
        <f t="shared" si="0"/>
        <v>200108</v>
      </c>
    </row>
    <row r="34" spans="1:6" ht="15.75">
      <c r="A34" s="50">
        <v>200109</v>
      </c>
      <c r="B34" s="19">
        <v>900.73</v>
      </c>
      <c r="C34" s="19">
        <v>272.46</v>
      </c>
      <c r="D34" s="19">
        <v>1040.94</v>
      </c>
      <c r="E34" s="19">
        <v>9774.68</v>
      </c>
      <c r="F34" s="57">
        <f t="shared" si="0"/>
        <v>200109</v>
      </c>
    </row>
    <row r="35" spans="1:6" ht="15.75">
      <c r="A35" s="50">
        <v>200110</v>
      </c>
      <c r="B35" s="19">
        <v>964.01</v>
      </c>
      <c r="C35" s="19">
        <v>288.2</v>
      </c>
      <c r="D35" s="19">
        <v>1059.78</v>
      </c>
      <c r="E35" s="19">
        <v>10366.34</v>
      </c>
      <c r="F35" s="57">
        <f t="shared" si="0"/>
        <v>200110</v>
      </c>
    </row>
    <row r="36" spans="1:6" ht="15.75">
      <c r="A36" s="50">
        <v>200111</v>
      </c>
      <c r="B36" s="19">
        <v>1080.33</v>
      </c>
      <c r="C36" s="19">
        <v>304.31</v>
      </c>
      <c r="D36" s="19">
        <v>1139.45</v>
      </c>
      <c r="E36" s="19">
        <v>10697.44</v>
      </c>
      <c r="F36" s="57">
        <f t="shared" si="0"/>
        <v>200111</v>
      </c>
    </row>
    <row r="37" spans="1:6" ht="15.75">
      <c r="A37" s="50">
        <v>200112</v>
      </c>
      <c r="B37" s="19">
        <v>1115.58</v>
      </c>
      <c r="C37" s="19">
        <v>314.52</v>
      </c>
      <c r="D37" s="19">
        <v>1148.08</v>
      </c>
      <c r="E37" s="19">
        <v>10542.62</v>
      </c>
      <c r="F37" s="57">
        <f t="shared" si="0"/>
        <v>200112</v>
      </c>
    </row>
    <row r="38" spans="1:6" ht="15.75">
      <c r="A38" s="50">
        <v>200201</v>
      </c>
      <c r="B38" s="19">
        <v>1137.39</v>
      </c>
      <c r="C38" s="19">
        <v>307.53</v>
      </c>
      <c r="D38" s="19">
        <v>1130.2</v>
      </c>
      <c r="E38" s="19">
        <v>9997.8</v>
      </c>
      <c r="F38" s="57">
        <f t="shared" si="0"/>
        <v>200201</v>
      </c>
    </row>
    <row r="39" spans="1:6" ht="15.75">
      <c r="A39" s="50">
        <v>200202</v>
      </c>
      <c r="B39" s="19">
        <v>1125.02</v>
      </c>
      <c r="C39" s="19">
        <v>304.52</v>
      </c>
      <c r="D39" s="19">
        <v>1106.73</v>
      </c>
      <c r="E39" s="19">
        <v>10587.83</v>
      </c>
      <c r="F39" s="57">
        <f t="shared" si="0"/>
        <v>200202</v>
      </c>
    </row>
    <row r="40" spans="1:6" ht="15.75">
      <c r="A40" s="50">
        <v>200203</v>
      </c>
      <c r="B40" s="19">
        <v>1139.23</v>
      </c>
      <c r="C40" s="19">
        <v>319.67</v>
      </c>
      <c r="D40" s="19">
        <v>1147.39</v>
      </c>
      <c r="E40" s="19">
        <v>11024.94</v>
      </c>
      <c r="F40" s="57">
        <f t="shared" si="0"/>
        <v>200203</v>
      </c>
    </row>
    <row r="41" spans="1:6" ht="15.75">
      <c r="A41" s="50">
        <v>200204</v>
      </c>
      <c r="B41" s="19">
        <v>1120.79</v>
      </c>
      <c r="C41" s="19">
        <v>303.89</v>
      </c>
      <c r="D41" s="19">
        <v>1076.92</v>
      </c>
      <c r="E41" s="19">
        <v>11492.54</v>
      </c>
      <c r="F41" s="57">
        <f t="shared" si="0"/>
        <v>200204</v>
      </c>
    </row>
    <row r="42" spans="1:6" ht="15.75">
      <c r="A42" s="50">
        <v>200205</v>
      </c>
      <c r="B42" s="19">
        <v>1108.04</v>
      </c>
      <c r="C42" s="19">
        <v>291.75</v>
      </c>
      <c r="D42" s="19">
        <v>1067.14</v>
      </c>
      <c r="E42" s="19">
        <v>11763.7</v>
      </c>
      <c r="F42" s="57">
        <f t="shared" si="0"/>
        <v>200205</v>
      </c>
    </row>
    <row r="43" spans="1:6" ht="15.75">
      <c r="A43" s="50">
        <v>200206</v>
      </c>
      <c r="B43" s="19">
        <v>1032.6</v>
      </c>
      <c r="C43" s="19">
        <v>266.84</v>
      </c>
      <c r="D43" s="19">
        <v>989.82</v>
      </c>
      <c r="E43" s="19">
        <v>10621.84</v>
      </c>
      <c r="F43" s="57">
        <f t="shared" si="0"/>
        <v>200206</v>
      </c>
    </row>
    <row r="44" spans="1:6" ht="15.75">
      <c r="A44" s="50">
        <v>200207</v>
      </c>
      <c r="B44" s="19">
        <v>881.86</v>
      </c>
      <c r="C44" s="19">
        <v>231.34</v>
      </c>
      <c r="D44" s="19">
        <v>911.62</v>
      </c>
      <c r="E44" s="19">
        <v>9877.94</v>
      </c>
      <c r="F44" s="57">
        <f t="shared" si="0"/>
        <v>200207</v>
      </c>
    </row>
    <row r="45" spans="1:6" ht="15.75">
      <c r="A45" s="50">
        <v>200208</v>
      </c>
      <c r="B45" s="19">
        <v>847.49</v>
      </c>
      <c r="C45" s="19">
        <v>232.75</v>
      </c>
      <c r="D45" s="19">
        <v>916.07</v>
      </c>
      <c r="E45" s="19">
        <v>9619.3</v>
      </c>
      <c r="F45" s="57">
        <f t="shared" si="0"/>
        <v>200208</v>
      </c>
    </row>
    <row r="46" spans="1:6" ht="15.75">
      <c r="A46" s="50">
        <v>200209</v>
      </c>
      <c r="B46" s="19">
        <v>719.55</v>
      </c>
      <c r="C46" s="19">
        <v>191.47</v>
      </c>
      <c r="D46" s="19">
        <v>815.28</v>
      </c>
      <c r="E46" s="19">
        <v>9383.29</v>
      </c>
      <c r="F46" s="57">
        <f t="shared" si="0"/>
        <v>200209</v>
      </c>
    </row>
    <row r="47" spans="1:6" ht="15.75">
      <c r="A47" s="50">
        <v>200210</v>
      </c>
      <c r="B47" s="19">
        <v>704.94</v>
      </c>
      <c r="C47" s="19">
        <v>215.58</v>
      </c>
      <c r="D47" s="19">
        <v>885.76</v>
      </c>
      <c r="E47" s="19">
        <v>8640.48</v>
      </c>
      <c r="F47" s="57">
        <f t="shared" si="0"/>
        <v>200210</v>
      </c>
    </row>
    <row r="48" spans="1:6" ht="15.75">
      <c r="A48" s="50">
        <v>200211</v>
      </c>
      <c r="B48" s="19">
        <v>832.62</v>
      </c>
      <c r="C48" s="19">
        <v>229.02</v>
      </c>
      <c r="D48" s="19">
        <v>936.31</v>
      </c>
      <c r="E48" s="19">
        <v>9215.56</v>
      </c>
      <c r="F48" s="57">
        <f t="shared" si="0"/>
        <v>200211</v>
      </c>
    </row>
    <row r="49" spans="1:6" ht="15.75">
      <c r="A49" s="50">
        <v>200212</v>
      </c>
      <c r="B49" s="19">
        <v>789.72</v>
      </c>
      <c r="C49" s="19">
        <v>205.94</v>
      </c>
      <c r="D49" s="19">
        <v>879.82</v>
      </c>
      <c r="E49" s="19">
        <v>8578.95</v>
      </c>
      <c r="F49" s="57">
        <f t="shared" si="0"/>
        <v>200212</v>
      </c>
    </row>
    <row r="50" spans="1:6" ht="15.75">
      <c r="A50" s="50">
        <v>200301</v>
      </c>
      <c r="B50" s="19">
        <v>675.67</v>
      </c>
      <c r="C50" s="19">
        <v>196.03</v>
      </c>
      <c r="D50" s="19">
        <v>855.7</v>
      </c>
      <c r="E50" s="19">
        <v>8339.94</v>
      </c>
      <c r="F50" s="57">
        <f t="shared" si="0"/>
        <v>200301</v>
      </c>
    </row>
    <row r="51" spans="1:6" ht="15.75">
      <c r="A51" s="50">
        <v>200302</v>
      </c>
      <c r="B51" s="19">
        <v>696.12</v>
      </c>
      <c r="C51" s="19">
        <v>187.03</v>
      </c>
      <c r="D51" s="19">
        <v>841.15</v>
      </c>
      <c r="E51" s="19">
        <v>8363.04</v>
      </c>
      <c r="F51" s="57">
        <f t="shared" si="0"/>
        <v>200302</v>
      </c>
    </row>
    <row r="52" spans="1:6" ht="15.75">
      <c r="A52" s="50">
        <v>200303</v>
      </c>
      <c r="B52" s="19">
        <v>684.71</v>
      </c>
      <c r="C52" s="19">
        <v>179.32</v>
      </c>
      <c r="D52" s="19">
        <v>848.18</v>
      </c>
      <c r="E52" s="19">
        <v>7972.71</v>
      </c>
      <c r="F52" s="57">
        <f t="shared" si="0"/>
        <v>200303</v>
      </c>
    </row>
    <row r="53" spans="1:6" ht="15.75">
      <c r="A53" s="50">
        <v>200304</v>
      </c>
      <c r="B53" s="19">
        <v>745.27</v>
      </c>
      <c r="C53" s="19">
        <v>202.68</v>
      </c>
      <c r="D53" s="19">
        <v>916.92</v>
      </c>
      <c r="E53" s="19">
        <v>7831.42</v>
      </c>
      <c r="F53" s="57">
        <f t="shared" si="0"/>
        <v>200304</v>
      </c>
    </row>
    <row r="54" spans="1:6" ht="15.75">
      <c r="A54" s="50">
        <v>200305</v>
      </c>
      <c r="B54" s="19">
        <v>765.03</v>
      </c>
      <c r="C54" s="19">
        <v>204.92</v>
      </c>
      <c r="D54" s="19">
        <v>963.59</v>
      </c>
      <c r="E54" s="19">
        <v>8424.51</v>
      </c>
      <c r="F54" s="57">
        <f t="shared" si="0"/>
        <v>200305</v>
      </c>
    </row>
    <row r="55" spans="1:6" ht="15.75">
      <c r="A55" s="50">
        <v>200306</v>
      </c>
      <c r="B55" s="19">
        <v>828.91</v>
      </c>
      <c r="C55" s="19">
        <v>211.91</v>
      </c>
      <c r="D55" s="19">
        <v>974.5</v>
      </c>
      <c r="E55" s="19">
        <v>9083.11</v>
      </c>
      <c r="F55" s="57">
        <f t="shared" si="0"/>
        <v>200306</v>
      </c>
    </row>
    <row r="56" spans="1:6" ht="15.75">
      <c r="A56" s="50">
        <v>200307</v>
      </c>
      <c r="B56" s="19">
        <v>884.86</v>
      </c>
      <c r="C56" s="19">
        <v>221.19</v>
      </c>
      <c r="D56" s="19">
        <v>990.31</v>
      </c>
      <c r="E56" s="19">
        <v>9563.21</v>
      </c>
      <c r="F56" s="57">
        <f t="shared" si="0"/>
        <v>200307</v>
      </c>
    </row>
    <row r="57" spans="1:6" ht="15.75">
      <c r="A57" s="50">
        <v>200308</v>
      </c>
      <c r="B57" s="19">
        <v>936.99</v>
      </c>
      <c r="C57" s="19">
        <v>226.36</v>
      </c>
      <c r="D57" s="19">
        <v>1008.01</v>
      </c>
      <c r="E57" s="19">
        <v>10343.55</v>
      </c>
      <c r="F57" s="57">
        <f t="shared" si="0"/>
        <v>200308</v>
      </c>
    </row>
    <row r="58" spans="1:6" ht="15.75">
      <c r="A58" s="50">
        <v>200309</v>
      </c>
      <c r="B58" s="19">
        <v>923.09</v>
      </c>
      <c r="C58" s="19">
        <v>214.34</v>
      </c>
      <c r="D58" s="19">
        <v>995.97</v>
      </c>
      <c r="E58" s="19">
        <v>10219.05</v>
      </c>
      <c r="F58" s="57">
        <f t="shared" si="0"/>
        <v>200309</v>
      </c>
    </row>
    <row r="59" spans="1:6" ht="15.75">
      <c r="A59" s="50">
        <v>200310</v>
      </c>
      <c r="B59" s="19">
        <v>983.62</v>
      </c>
      <c r="C59" s="19">
        <v>230.69</v>
      </c>
      <c r="D59" s="19">
        <v>1050.71</v>
      </c>
      <c r="E59" s="19">
        <v>10559.59</v>
      </c>
      <c r="F59" s="57">
        <f t="shared" si="0"/>
        <v>200310</v>
      </c>
    </row>
    <row r="60" spans="1:6" ht="15.75">
      <c r="A60" s="50">
        <v>200311</v>
      </c>
      <c r="B60" s="19">
        <v>1008.29</v>
      </c>
      <c r="C60" s="19">
        <v>235.26</v>
      </c>
      <c r="D60" s="19">
        <v>1058.2</v>
      </c>
      <c r="E60" s="19">
        <v>10100.57</v>
      </c>
      <c r="F60" s="57">
        <f t="shared" si="0"/>
        <v>200311</v>
      </c>
    </row>
    <row r="61" spans="1:6" ht="15.75">
      <c r="A61" s="50">
        <v>200312</v>
      </c>
      <c r="B61" s="19">
        <v>1018.88</v>
      </c>
      <c r="C61" s="19">
        <v>243.21</v>
      </c>
      <c r="D61" s="19">
        <v>1111.92</v>
      </c>
      <c r="E61" s="19">
        <v>10676.64</v>
      </c>
      <c r="F61" s="57">
        <f t="shared" si="0"/>
        <v>200312</v>
      </c>
    </row>
    <row r="62" spans="1:6" ht="15.75">
      <c r="A62" s="50">
        <v>200401</v>
      </c>
      <c r="B62" s="19">
        <v>1089.95</v>
      </c>
      <c r="C62" s="19">
        <v>250.91</v>
      </c>
      <c r="D62" s="19">
        <v>1131.13</v>
      </c>
      <c r="E62" s="19">
        <v>10783.61</v>
      </c>
      <c r="F62" s="57">
        <f t="shared" si="0"/>
        <v>200401</v>
      </c>
    </row>
    <row r="63" spans="1:6" ht="15.75">
      <c r="A63" s="50">
        <v>200402</v>
      </c>
      <c r="B63" s="19">
        <v>1094.71</v>
      </c>
      <c r="C63" s="19">
        <v>255.66</v>
      </c>
      <c r="D63" s="19">
        <v>1144.94</v>
      </c>
      <c r="E63" s="19">
        <v>11041.92</v>
      </c>
      <c r="F63" s="57">
        <f t="shared" si="0"/>
        <v>200402</v>
      </c>
    </row>
    <row r="64" spans="1:6" ht="15.75">
      <c r="A64" s="50">
        <v>200403</v>
      </c>
      <c r="B64" s="19">
        <v>1077.08</v>
      </c>
      <c r="C64" s="19">
        <v>247.9</v>
      </c>
      <c r="D64" s="19">
        <v>1126.21</v>
      </c>
      <c r="E64" s="19">
        <v>11715.39</v>
      </c>
      <c r="F64" s="57">
        <f t="shared" si="0"/>
        <v>200403</v>
      </c>
    </row>
    <row r="65" spans="1:6" ht="15.75">
      <c r="A65" s="50">
        <v>200404</v>
      </c>
      <c r="B65" s="19">
        <v>1075.06</v>
      </c>
      <c r="C65" s="19">
        <v>249.62</v>
      </c>
      <c r="D65" s="19">
        <v>1107.3</v>
      </c>
      <c r="E65" s="19">
        <v>11761.79</v>
      </c>
      <c r="F65" s="57">
        <f t="shared" si="0"/>
        <v>200404</v>
      </c>
    </row>
    <row r="66" spans="1:6" ht="15.75">
      <c r="A66" s="50">
        <v>200405</v>
      </c>
      <c r="B66" s="21">
        <v>1023.37</v>
      </c>
      <c r="C66" s="21">
        <v>245.43</v>
      </c>
      <c r="D66" s="21">
        <v>1120.68</v>
      </c>
      <c r="E66" s="21">
        <v>11236.37</v>
      </c>
      <c r="F66" s="57">
        <f t="shared" si="0"/>
        <v>200405</v>
      </c>
    </row>
    <row r="67" spans="1:6" ht="15.75">
      <c r="A67" s="50">
        <v>200406</v>
      </c>
      <c r="B67" s="22">
        <v>1052.5</v>
      </c>
      <c r="C67" s="22">
        <v>252.24</v>
      </c>
      <c r="D67" s="22">
        <v>1140.84</v>
      </c>
      <c r="E67" s="22">
        <v>11858.87</v>
      </c>
      <c r="F67" s="57">
        <f t="shared" si="0"/>
        <v>200406</v>
      </c>
    </row>
    <row r="68" spans="1:6" ht="15.75">
      <c r="A68" s="50">
        <v>200407</v>
      </c>
      <c r="B68" s="21">
        <v>1045.34</v>
      </c>
      <c r="C68" s="21">
        <v>244.74</v>
      </c>
      <c r="D68" s="21">
        <v>1101.72</v>
      </c>
      <c r="E68" s="21">
        <v>11325.78</v>
      </c>
      <c r="F68" s="57">
        <f t="shared" si="0"/>
        <v>200407</v>
      </c>
    </row>
    <row r="69" spans="1:25" s="28" customFormat="1" ht="14.25">
      <c r="A69" s="50">
        <v>200408</v>
      </c>
      <c r="B69" s="23">
        <v>1047.9</v>
      </c>
      <c r="C69" s="22">
        <v>241.33</v>
      </c>
      <c r="D69" s="22">
        <v>1104.24</v>
      </c>
      <c r="E69" s="22">
        <v>11081.79</v>
      </c>
      <c r="F69" s="57">
        <f t="shared" si="0"/>
        <v>200408</v>
      </c>
      <c r="G69" s="24"/>
      <c r="H69" s="25"/>
      <c r="I69" s="26" t="s">
        <v>6</v>
      </c>
      <c r="J69" s="27" t="s">
        <v>6</v>
      </c>
      <c r="K69" s="25"/>
      <c r="L69" s="26"/>
      <c r="M69" s="27"/>
      <c r="N69" s="25"/>
      <c r="O69" s="26"/>
      <c r="P69" s="27"/>
      <c r="Q69" s="25"/>
      <c r="R69" s="26"/>
      <c r="Y69" s="29"/>
    </row>
    <row r="70" spans="1:25" s="28" customFormat="1" ht="14.25">
      <c r="A70" s="50">
        <v>200409</v>
      </c>
      <c r="B70" s="30">
        <v>1100.86</v>
      </c>
      <c r="C70" s="22">
        <v>246.83</v>
      </c>
      <c r="D70" s="22">
        <v>1114.58</v>
      </c>
      <c r="E70" s="22">
        <v>10823.57</v>
      </c>
      <c r="F70" s="57">
        <f t="shared" si="0"/>
        <v>200409</v>
      </c>
      <c r="G70" s="24"/>
      <c r="H70" s="25"/>
      <c r="I70" s="26"/>
      <c r="J70" s="27"/>
      <c r="K70" s="25"/>
      <c r="L70" s="26"/>
      <c r="M70" s="27"/>
      <c r="N70" s="25"/>
      <c r="O70" s="26"/>
      <c r="P70" s="27"/>
      <c r="Q70" s="25"/>
      <c r="R70" s="26"/>
      <c r="Y70" s="29"/>
    </row>
    <row r="71" spans="1:25" s="28" customFormat="1" ht="14.25">
      <c r="A71" s="50">
        <v>200410</v>
      </c>
      <c r="B71" s="30">
        <v>1141.57</v>
      </c>
      <c r="C71" s="22">
        <v>253.2</v>
      </c>
      <c r="D71" s="22">
        <v>1130.2</v>
      </c>
      <c r="E71" s="22">
        <v>10771.42</v>
      </c>
      <c r="F71" s="57">
        <f t="shared" si="0"/>
        <v>200410</v>
      </c>
      <c r="G71" s="24"/>
      <c r="H71" s="25"/>
      <c r="I71" s="26"/>
      <c r="J71" s="27"/>
      <c r="K71" s="25"/>
      <c r="L71" s="26"/>
      <c r="M71" s="27"/>
      <c r="N71" s="25"/>
      <c r="O71" s="26"/>
      <c r="P71" s="27"/>
      <c r="Q71" s="25"/>
      <c r="R71" s="26"/>
      <c r="Y71" s="29"/>
    </row>
    <row r="72" spans="1:25" s="28" customFormat="1" ht="14.25">
      <c r="A72" s="50">
        <v>200411</v>
      </c>
      <c r="B72" s="30">
        <v>1234.65</v>
      </c>
      <c r="C72" s="22">
        <v>260.21</v>
      </c>
      <c r="D72" s="22">
        <v>1173.82</v>
      </c>
      <c r="E72" s="22">
        <v>10899.25</v>
      </c>
      <c r="F72" s="57">
        <f t="shared" si="0"/>
        <v>200411</v>
      </c>
      <c r="G72" s="24"/>
      <c r="H72" s="25"/>
      <c r="I72" s="26"/>
      <c r="J72" s="27"/>
      <c r="K72" s="25"/>
      <c r="L72" s="26"/>
      <c r="M72" s="27"/>
      <c r="N72" s="25"/>
      <c r="O72" s="26"/>
      <c r="P72" s="27"/>
      <c r="Q72" s="25"/>
      <c r="R72" s="26"/>
      <c r="Y72" s="29"/>
    </row>
    <row r="73" spans="1:25" s="28" customFormat="1" ht="14.25">
      <c r="A73" s="50">
        <v>200412</v>
      </c>
      <c r="B73" s="30">
        <v>1292.22</v>
      </c>
      <c r="C73" s="22">
        <v>267.41</v>
      </c>
      <c r="D73" s="22">
        <v>1211.92</v>
      </c>
      <c r="E73" s="22">
        <v>11488.76</v>
      </c>
      <c r="F73" s="57">
        <f t="shared" si="0"/>
        <v>200412</v>
      </c>
      <c r="G73" s="24"/>
      <c r="H73" s="25"/>
      <c r="I73" s="26"/>
      <c r="J73" s="27"/>
      <c r="K73" s="25"/>
      <c r="L73" s="26"/>
      <c r="M73" s="27"/>
      <c r="N73" s="25"/>
      <c r="O73" s="26"/>
      <c r="P73" s="27"/>
      <c r="Q73" s="25"/>
      <c r="R73" s="26"/>
      <c r="Y73" s="29"/>
    </row>
    <row r="74" spans="1:25" s="28" customFormat="1" ht="14.25">
      <c r="A74" s="50">
        <v>200501</v>
      </c>
      <c r="B74" s="30">
        <v>1313.9</v>
      </c>
      <c r="C74" s="22">
        <v>272.56</v>
      </c>
      <c r="D74" s="22">
        <v>1181.27</v>
      </c>
      <c r="E74" s="22">
        <v>11387.59</v>
      </c>
      <c r="F74" s="57">
        <f t="shared" si="0"/>
        <v>200501</v>
      </c>
      <c r="G74" s="24"/>
      <c r="H74" s="25"/>
      <c r="I74" s="26"/>
      <c r="J74" s="27"/>
      <c r="K74" s="25"/>
      <c r="L74" s="26"/>
      <c r="M74" s="27"/>
      <c r="N74" s="25"/>
      <c r="O74" s="26"/>
      <c r="P74" s="27"/>
      <c r="Q74" s="25"/>
      <c r="R74" s="26"/>
      <c r="Y74" s="29"/>
    </row>
    <row r="75" spans="1:6" ht="15.75">
      <c r="A75" s="50">
        <v>200502</v>
      </c>
      <c r="B75" s="19">
        <v>1367.26</v>
      </c>
      <c r="C75" s="19">
        <v>280.02</v>
      </c>
      <c r="D75" s="19">
        <v>1203.6</v>
      </c>
      <c r="E75" s="19">
        <v>11740.6</v>
      </c>
      <c r="F75" s="57">
        <f t="shared" si="0"/>
        <v>200502</v>
      </c>
    </row>
    <row r="76" spans="1:6" ht="15.75">
      <c r="A76" s="50">
        <v>200503</v>
      </c>
      <c r="B76" s="19">
        <v>1343.8</v>
      </c>
      <c r="C76" s="19">
        <v>278.89</v>
      </c>
      <c r="D76" s="19">
        <v>1180.59</v>
      </c>
      <c r="E76" s="19">
        <v>11668.95</v>
      </c>
      <c r="F76" s="57">
        <f t="shared" si="0"/>
        <v>200503</v>
      </c>
    </row>
    <row r="77" spans="1:6" ht="15.75">
      <c r="A77" s="50">
        <v>200504</v>
      </c>
      <c r="B77" s="19">
        <v>1307.94</v>
      </c>
      <c r="C77" s="19">
        <v>267.92</v>
      </c>
      <c r="D77" s="19">
        <v>1156.85</v>
      </c>
      <c r="E77" s="19">
        <v>11008.9</v>
      </c>
      <c r="F77" s="57">
        <f t="shared" si="0"/>
        <v>200504</v>
      </c>
    </row>
    <row r="78" spans="1:6" ht="15.75">
      <c r="A78" s="50">
        <v>200505</v>
      </c>
      <c r="B78" s="21">
        <v>1344.93</v>
      </c>
      <c r="C78" s="21">
        <v>281.26</v>
      </c>
      <c r="D78" s="21">
        <v>1191.5</v>
      </c>
      <c r="E78" s="21">
        <v>11276.59</v>
      </c>
      <c r="F78" s="57">
        <f t="shared" si="0"/>
        <v>200505</v>
      </c>
    </row>
    <row r="79" spans="1:6" ht="15.75">
      <c r="A79" s="50">
        <v>200506</v>
      </c>
      <c r="B79" s="22">
        <v>1377.56</v>
      </c>
      <c r="C79" s="22">
        <v>291.17</v>
      </c>
      <c r="D79" s="22">
        <v>1191.33</v>
      </c>
      <c r="E79" s="22">
        <v>11584.01</v>
      </c>
      <c r="F79" s="57">
        <f t="shared" si="0"/>
        <v>200506</v>
      </c>
    </row>
    <row r="80" spans="1:6" ht="15.75">
      <c r="A80" s="50">
        <v>200507</v>
      </c>
      <c r="B80" s="22">
        <v>1449.79</v>
      </c>
      <c r="C80" s="22">
        <v>303.84</v>
      </c>
      <c r="D80" s="22">
        <v>1234.18</v>
      </c>
      <c r="E80" s="22">
        <v>11899.6</v>
      </c>
      <c r="F80" s="57">
        <f t="shared" si="0"/>
        <v>200507</v>
      </c>
    </row>
    <row r="81" spans="1:25" s="28" customFormat="1" ht="14.25">
      <c r="A81" s="50">
        <v>200508</v>
      </c>
      <c r="B81" s="23">
        <v>1439.98</v>
      </c>
      <c r="C81" s="22">
        <v>300.62</v>
      </c>
      <c r="D81" s="22">
        <v>1220.33</v>
      </c>
      <c r="E81" s="22">
        <v>12413.6</v>
      </c>
      <c r="F81" s="57">
        <f aca="true" t="shared" si="1" ref="F81:F144">A81</f>
        <v>200508</v>
      </c>
      <c r="G81" s="24"/>
      <c r="H81" s="25"/>
      <c r="I81" s="26" t="s">
        <v>6</v>
      </c>
      <c r="J81" s="27" t="s">
        <v>6</v>
      </c>
      <c r="K81" s="25"/>
      <c r="L81" s="26"/>
      <c r="M81" s="27"/>
      <c r="N81" s="25"/>
      <c r="O81" s="26"/>
      <c r="P81" s="27"/>
      <c r="Q81" s="25"/>
      <c r="R81" s="26"/>
      <c r="Y81" s="29"/>
    </row>
    <row r="82" spans="1:25" s="28" customFormat="1" ht="14.25">
      <c r="A82" s="50">
        <v>200509</v>
      </c>
      <c r="B82" s="30">
        <v>1491.42</v>
      </c>
      <c r="C82" s="22">
        <v>314.81</v>
      </c>
      <c r="D82" s="22">
        <v>1228.81</v>
      </c>
      <c r="E82" s="22">
        <v>13574.3</v>
      </c>
      <c r="F82" s="57">
        <f t="shared" si="1"/>
        <v>200509</v>
      </c>
      <c r="G82" s="24"/>
      <c r="H82" s="25"/>
      <c r="I82" s="26"/>
      <c r="J82" s="27"/>
      <c r="K82" s="25"/>
      <c r="L82" s="26"/>
      <c r="M82" s="27"/>
      <c r="N82" s="25"/>
      <c r="O82" s="26"/>
      <c r="P82" s="27"/>
      <c r="Q82" s="25"/>
      <c r="R82" s="26"/>
      <c r="Y82" s="29"/>
    </row>
    <row r="83" spans="1:25" s="28" customFormat="1" ht="14.25">
      <c r="A83" s="50">
        <v>200510</v>
      </c>
      <c r="B83" s="30">
        <v>1477.8</v>
      </c>
      <c r="C83" s="22">
        <v>304.53</v>
      </c>
      <c r="D83" s="22">
        <v>1207.01</v>
      </c>
      <c r="E83" s="22">
        <v>13606.5</v>
      </c>
      <c r="F83" s="57">
        <f t="shared" si="1"/>
        <v>200510</v>
      </c>
      <c r="G83" s="24"/>
      <c r="H83" s="25"/>
      <c r="I83" s="26"/>
      <c r="J83" s="27"/>
      <c r="K83" s="25"/>
      <c r="L83" s="26"/>
      <c r="M83" s="27"/>
      <c r="N83" s="25"/>
      <c r="O83" s="26"/>
      <c r="P83" s="27"/>
      <c r="Q83" s="25"/>
      <c r="R83" s="26"/>
      <c r="Y83" s="29"/>
    </row>
    <row r="84" spans="1:25" s="28" customFormat="1" ht="14.25">
      <c r="A84" s="50">
        <v>200511</v>
      </c>
      <c r="B84" s="30">
        <v>1545.49</v>
      </c>
      <c r="C84" s="22">
        <v>316.42</v>
      </c>
      <c r="D84" s="22">
        <v>1249.48</v>
      </c>
      <c r="E84" s="22">
        <v>14872.15</v>
      </c>
      <c r="F84" s="57">
        <f t="shared" si="1"/>
        <v>200511</v>
      </c>
      <c r="G84" s="24"/>
      <c r="H84" s="25"/>
      <c r="I84" s="26"/>
      <c r="J84" s="27"/>
      <c r="K84" s="25"/>
      <c r="L84" s="26"/>
      <c r="M84" s="27"/>
      <c r="N84" s="25"/>
      <c r="O84" s="26"/>
      <c r="P84" s="27"/>
      <c r="Q84" s="25"/>
      <c r="R84" s="26"/>
      <c r="Y84" s="29"/>
    </row>
    <row r="85" spans="1:25" s="28" customFormat="1" ht="14.25">
      <c r="A85" s="50">
        <v>200512</v>
      </c>
      <c r="B85" s="30">
        <v>1636.98</v>
      </c>
      <c r="C85" s="22">
        <v>328.92</v>
      </c>
      <c r="D85" s="22">
        <v>1248.29</v>
      </c>
      <c r="E85" s="22">
        <v>16111.43</v>
      </c>
      <c r="F85" s="57">
        <f t="shared" si="1"/>
        <v>200512</v>
      </c>
      <c r="G85" s="24"/>
      <c r="H85" s="25"/>
      <c r="I85" s="26"/>
      <c r="J85" s="27"/>
      <c r="K85" s="25"/>
      <c r="L85" s="26"/>
      <c r="M85" s="27"/>
      <c r="N85" s="25"/>
      <c r="O85" s="26"/>
      <c r="P85" s="27"/>
      <c r="Q85" s="25"/>
      <c r="R85" s="26"/>
      <c r="Y85" s="29"/>
    </row>
    <row r="86" spans="1:25" s="28" customFormat="1" ht="14.25">
      <c r="A86" s="50">
        <v>200601</v>
      </c>
      <c r="B86" s="30">
        <v>1846.05</v>
      </c>
      <c r="C86" s="22">
        <v>342.5</v>
      </c>
      <c r="D86" s="22">
        <v>1280.08</v>
      </c>
      <c r="E86" s="22">
        <v>16649.82</v>
      </c>
      <c r="F86" s="57">
        <f t="shared" si="1"/>
        <v>200601</v>
      </c>
      <c r="G86" s="24"/>
      <c r="H86" s="25"/>
      <c r="I86" s="26"/>
      <c r="J86" s="27"/>
      <c r="K86" s="25"/>
      <c r="L86" s="26"/>
      <c r="M86" s="27"/>
      <c r="N86" s="25"/>
      <c r="O86" s="26"/>
      <c r="P86" s="27"/>
      <c r="Q86" s="25"/>
      <c r="R86" s="26"/>
      <c r="Y86" s="29"/>
    </row>
    <row r="87" spans="1:25" s="28" customFormat="1" ht="14.25">
      <c r="A87" s="50">
        <v>200602</v>
      </c>
      <c r="B87" s="30">
        <v>1882.41</v>
      </c>
      <c r="C87" s="22">
        <v>352.8</v>
      </c>
      <c r="D87" s="22">
        <v>1280.66</v>
      </c>
      <c r="E87" s="22">
        <v>16205.43</v>
      </c>
      <c r="F87" s="57">
        <f t="shared" si="1"/>
        <v>200602</v>
      </c>
      <c r="G87" s="24"/>
      <c r="H87" s="25"/>
      <c r="I87" s="26"/>
      <c r="J87" s="27"/>
      <c r="K87" s="25"/>
      <c r="L87" s="26"/>
      <c r="M87" s="27"/>
      <c r="N87" s="25"/>
      <c r="O87" s="26"/>
      <c r="P87" s="27"/>
      <c r="Q87" s="25"/>
      <c r="R87" s="26"/>
      <c r="Y87" s="29"/>
    </row>
    <row r="88" spans="1:25" s="28" customFormat="1" ht="14.25">
      <c r="A88" s="50">
        <v>200603</v>
      </c>
      <c r="B88" s="30">
        <v>1875.85</v>
      </c>
      <c r="C88" s="22">
        <v>362.83</v>
      </c>
      <c r="D88" s="22">
        <v>1294.83</v>
      </c>
      <c r="E88" s="22">
        <v>17059.66</v>
      </c>
      <c r="F88" s="57">
        <f t="shared" si="1"/>
        <v>200603</v>
      </c>
      <c r="G88" s="24"/>
      <c r="H88" s="25"/>
      <c r="I88" s="26"/>
      <c r="J88" s="27"/>
      <c r="K88" s="25"/>
      <c r="L88" s="26"/>
      <c r="M88" s="27"/>
      <c r="N88" s="25"/>
      <c r="O88" s="26"/>
      <c r="P88" s="27"/>
      <c r="Q88" s="25"/>
      <c r="R88" s="26"/>
      <c r="Y88" s="29"/>
    </row>
    <row r="89" spans="1:25" s="28" customFormat="1" ht="14.25">
      <c r="A89" s="50">
        <v>200604</v>
      </c>
      <c r="B89" s="30">
        <v>1871.63</v>
      </c>
      <c r="C89" s="22">
        <v>362.34</v>
      </c>
      <c r="D89" s="22">
        <v>1310.61</v>
      </c>
      <c r="E89" s="22">
        <v>16906.23</v>
      </c>
      <c r="F89" s="57">
        <f t="shared" si="1"/>
        <v>200604</v>
      </c>
      <c r="G89" s="24"/>
      <c r="H89" s="25"/>
      <c r="I89" s="26"/>
      <c r="J89" s="27"/>
      <c r="K89" s="25"/>
      <c r="L89" s="26"/>
      <c r="M89" s="27"/>
      <c r="N89" s="25"/>
      <c r="O89" s="26"/>
      <c r="P89" s="27"/>
      <c r="Q89" s="25"/>
      <c r="R89" s="26"/>
      <c r="Y89" s="29"/>
    </row>
    <row r="90" spans="1:25" s="28" customFormat="1" ht="14.25">
      <c r="A90" s="50">
        <v>200605</v>
      </c>
      <c r="B90" s="30">
        <v>1767.01</v>
      </c>
      <c r="C90" s="22">
        <v>341.54</v>
      </c>
      <c r="D90" s="22">
        <v>1270.09</v>
      </c>
      <c r="E90" s="22">
        <v>15467.33</v>
      </c>
      <c r="F90" s="57">
        <f t="shared" si="1"/>
        <v>200605</v>
      </c>
      <c r="G90" s="24"/>
      <c r="H90" s="25"/>
      <c r="I90" s="26"/>
      <c r="J90" s="27"/>
      <c r="K90" s="25"/>
      <c r="L90" s="26"/>
      <c r="M90" s="27"/>
      <c r="N90" s="25"/>
      <c r="O90" s="26"/>
      <c r="P90" s="27"/>
      <c r="Q90" s="25"/>
      <c r="R90" s="26"/>
      <c r="Y90" s="29"/>
    </row>
    <row r="91" spans="1:25" s="28" customFormat="1" ht="14.25">
      <c r="A91" s="50">
        <v>200606</v>
      </c>
      <c r="B91" s="30">
        <v>1824.07</v>
      </c>
      <c r="C91" s="22">
        <v>342.65</v>
      </c>
      <c r="D91" s="22">
        <v>1270.2</v>
      </c>
      <c r="E91" s="22">
        <v>15505.18</v>
      </c>
      <c r="F91" s="57">
        <f t="shared" si="1"/>
        <v>200606</v>
      </c>
      <c r="G91" s="24"/>
      <c r="H91" s="25"/>
      <c r="I91" s="26"/>
      <c r="J91" s="27"/>
      <c r="K91" s="25"/>
      <c r="L91" s="26"/>
      <c r="M91" s="27"/>
      <c r="N91" s="25"/>
      <c r="O91" s="26"/>
      <c r="P91" s="27"/>
      <c r="Q91" s="25"/>
      <c r="R91" s="26"/>
      <c r="Y91" s="29"/>
    </row>
    <row r="92" spans="1:25" s="28" customFormat="1" ht="14.25">
      <c r="A92" s="50">
        <v>200607</v>
      </c>
      <c r="B92" s="30">
        <v>1865.15</v>
      </c>
      <c r="C92" s="22">
        <v>346.1</v>
      </c>
      <c r="D92" s="22">
        <v>1276.66</v>
      </c>
      <c r="E92" s="22">
        <v>15456.81</v>
      </c>
      <c r="F92" s="57">
        <f t="shared" si="1"/>
        <v>200607</v>
      </c>
      <c r="G92" s="24"/>
      <c r="H92" s="25"/>
      <c r="I92" s="26"/>
      <c r="J92" s="27"/>
      <c r="K92" s="25"/>
      <c r="L92" s="26"/>
      <c r="M92" s="27"/>
      <c r="N92" s="25"/>
      <c r="O92" s="26"/>
      <c r="P92" s="27"/>
      <c r="Q92" s="25"/>
      <c r="R92" s="26"/>
      <c r="Y92" s="29"/>
    </row>
    <row r="93" spans="1:25" s="28" customFormat="1" ht="14.25">
      <c r="A93" s="50">
        <v>200608</v>
      </c>
      <c r="B93" s="30">
        <v>1928.75</v>
      </c>
      <c r="C93" s="22">
        <v>357.92</v>
      </c>
      <c r="D93" s="22">
        <v>1303.82</v>
      </c>
      <c r="E93" s="22">
        <v>16140.76</v>
      </c>
      <c r="F93" s="57">
        <f t="shared" si="1"/>
        <v>200608</v>
      </c>
      <c r="G93" s="24"/>
      <c r="H93" s="25"/>
      <c r="I93" s="26"/>
      <c r="J93" s="27"/>
      <c r="K93" s="25"/>
      <c r="L93" s="26"/>
      <c r="M93" s="27"/>
      <c r="N93" s="25"/>
      <c r="O93" s="26"/>
      <c r="P93" s="27"/>
      <c r="Q93" s="25"/>
      <c r="R93" s="26"/>
      <c r="Y93" s="29"/>
    </row>
    <row r="94" spans="1:25" s="28" customFormat="1" ht="14.25">
      <c r="A94" s="50">
        <v>200609</v>
      </c>
      <c r="B94" s="30">
        <v>2005.79</v>
      </c>
      <c r="C94" s="22">
        <v>367.92</v>
      </c>
      <c r="D94" s="22">
        <v>1335.85</v>
      </c>
      <c r="E94" s="22">
        <v>16127.58</v>
      </c>
      <c r="F94" s="57">
        <f t="shared" si="1"/>
        <v>200609</v>
      </c>
      <c r="G94" s="24"/>
      <c r="H94" s="25"/>
      <c r="I94" s="26"/>
      <c r="J94" s="27"/>
      <c r="K94" s="25"/>
      <c r="L94" s="26"/>
      <c r="M94" s="27"/>
      <c r="N94" s="25"/>
      <c r="O94" s="26"/>
      <c r="P94" s="27"/>
      <c r="Q94" s="25"/>
      <c r="R94" s="26"/>
      <c r="Y94" s="29"/>
    </row>
    <row r="95" spans="1:25" s="28" customFormat="1" ht="14.25">
      <c r="A95" s="50">
        <v>200610</v>
      </c>
      <c r="B95" s="30">
        <v>2130.09</v>
      </c>
      <c r="C95" s="22">
        <v>379.26</v>
      </c>
      <c r="D95" s="22">
        <v>1377.94</v>
      </c>
      <c r="E95" s="22">
        <v>16399.39</v>
      </c>
      <c r="F95" s="57">
        <f t="shared" si="1"/>
        <v>200610</v>
      </c>
      <c r="G95" s="24"/>
      <c r="H95" s="25"/>
      <c r="I95" s="26"/>
      <c r="J95" s="27"/>
      <c r="K95" s="25"/>
      <c r="L95" s="26"/>
      <c r="M95" s="27"/>
      <c r="N95" s="25"/>
      <c r="O95" s="26"/>
      <c r="P95" s="27"/>
      <c r="Q95" s="25"/>
      <c r="R95" s="26"/>
      <c r="Y95" s="29"/>
    </row>
    <row r="96" spans="1:25" s="28" customFormat="1" ht="14.25">
      <c r="A96" s="50">
        <v>200611</v>
      </c>
      <c r="B96" s="30">
        <v>2101.48</v>
      </c>
      <c r="C96" s="22">
        <v>379.98</v>
      </c>
      <c r="D96" s="22">
        <v>1400.63</v>
      </c>
      <c r="E96" s="22">
        <v>16274.33</v>
      </c>
      <c r="F96" s="57">
        <f t="shared" si="1"/>
        <v>200611</v>
      </c>
      <c r="G96" s="24"/>
      <c r="H96" s="25"/>
      <c r="I96" s="26"/>
      <c r="J96" s="27"/>
      <c r="K96" s="25"/>
      <c r="L96" s="26"/>
      <c r="M96" s="27"/>
      <c r="N96" s="25"/>
      <c r="O96" s="26"/>
      <c r="P96" s="27"/>
      <c r="Q96" s="25"/>
      <c r="R96" s="26"/>
      <c r="Y96" s="29"/>
    </row>
    <row r="97" spans="1:25" s="28" customFormat="1" ht="14.25">
      <c r="A97" s="50">
        <v>200612</v>
      </c>
      <c r="B97" s="30">
        <v>2176.92</v>
      </c>
      <c r="C97" s="22">
        <v>395.63</v>
      </c>
      <c r="D97" s="22">
        <v>1418.3</v>
      </c>
      <c r="E97" s="22">
        <v>17225.83</v>
      </c>
      <c r="F97" s="57">
        <f t="shared" si="1"/>
        <v>200612</v>
      </c>
      <c r="G97" s="24"/>
      <c r="H97" s="25"/>
      <c r="I97" s="26"/>
      <c r="J97" s="27"/>
      <c r="K97" s="25"/>
      <c r="L97" s="26"/>
      <c r="M97" s="27"/>
      <c r="N97" s="25"/>
      <c r="O97" s="26"/>
      <c r="P97" s="27"/>
      <c r="Q97" s="25"/>
      <c r="R97" s="26"/>
      <c r="Y97" s="29"/>
    </row>
    <row r="98" spans="1:25" s="28" customFormat="1" ht="14.25">
      <c r="A98" s="50">
        <v>200701</v>
      </c>
      <c r="B98" s="30">
        <v>2262.01</v>
      </c>
      <c r="C98" s="22">
        <v>403.74</v>
      </c>
      <c r="D98" s="22">
        <v>1438.24</v>
      </c>
      <c r="E98" s="22">
        <v>17383.42</v>
      </c>
      <c r="F98" s="57">
        <f t="shared" si="1"/>
        <v>200701</v>
      </c>
      <c r="G98" s="24"/>
      <c r="H98" s="25"/>
      <c r="I98" s="26"/>
      <c r="J98" s="27"/>
      <c r="K98" s="25"/>
      <c r="L98" s="26"/>
      <c r="M98" s="27"/>
      <c r="N98" s="25"/>
      <c r="O98" s="26"/>
      <c r="P98" s="27"/>
      <c r="Q98" s="25"/>
      <c r="R98" s="26"/>
      <c r="Y98" s="29"/>
    </row>
    <row r="99" spans="1:25" s="28" customFormat="1" ht="14.25">
      <c r="A99" s="50">
        <v>200702</v>
      </c>
      <c r="B99" s="30">
        <v>2302.58</v>
      </c>
      <c r="C99" s="22">
        <v>397.25</v>
      </c>
      <c r="D99" s="22">
        <v>1406.82</v>
      </c>
      <c r="E99" s="22">
        <v>17604.12</v>
      </c>
      <c r="F99" s="57">
        <f t="shared" si="1"/>
        <v>200702</v>
      </c>
      <c r="G99" s="24"/>
      <c r="H99" s="25"/>
      <c r="I99" s="26"/>
      <c r="J99" s="27"/>
      <c r="K99" s="25"/>
      <c r="L99" s="26"/>
      <c r="M99" s="27"/>
      <c r="N99" s="25"/>
      <c r="O99" s="26"/>
      <c r="P99" s="27"/>
      <c r="Q99" s="25"/>
      <c r="R99" s="26"/>
      <c r="Y99" s="29"/>
    </row>
    <row r="100" spans="1:25" s="28" customFormat="1" ht="14.25">
      <c r="A100" s="50">
        <v>200703</v>
      </c>
      <c r="B100" s="30">
        <v>2377.81</v>
      </c>
      <c r="C100" s="22">
        <v>408.97</v>
      </c>
      <c r="D100" s="22">
        <v>1420.86</v>
      </c>
      <c r="E100" s="22">
        <v>17287.65</v>
      </c>
      <c r="F100" s="57">
        <f t="shared" si="1"/>
        <v>200703</v>
      </c>
      <c r="G100" s="24"/>
      <c r="H100" s="25"/>
      <c r="I100" s="26"/>
      <c r="J100" s="27"/>
      <c r="K100" s="25"/>
      <c r="L100" s="26"/>
      <c r="M100" s="27"/>
      <c r="N100" s="25"/>
      <c r="O100" s="26"/>
      <c r="P100" s="27"/>
      <c r="Q100" s="25"/>
      <c r="R100" s="26"/>
      <c r="Y100" s="29"/>
    </row>
    <row r="101" spans="1:25" s="28" customFormat="1" ht="14.25">
      <c r="A101" s="50">
        <v>200704</v>
      </c>
      <c r="B101" s="30">
        <v>2409.15</v>
      </c>
      <c r="C101" s="22">
        <v>426.32</v>
      </c>
      <c r="D101" s="22">
        <v>1482.37</v>
      </c>
      <c r="E101" s="22">
        <v>17400.41</v>
      </c>
      <c r="F101" s="57">
        <f t="shared" si="1"/>
        <v>200704</v>
      </c>
      <c r="G101" s="24"/>
      <c r="H101" s="25"/>
      <c r="I101" s="26"/>
      <c r="J101" s="27"/>
      <c r="K101" s="25"/>
      <c r="L101" s="26"/>
      <c r="M101" s="27"/>
      <c r="N101" s="25"/>
      <c r="O101" s="26"/>
      <c r="P101" s="27"/>
      <c r="Q101" s="25"/>
      <c r="R101" s="26"/>
      <c r="Y101" s="29"/>
    </row>
    <row r="102" spans="1:25" s="28" customFormat="1" ht="14.25">
      <c r="A102" s="50">
        <v>200705</v>
      </c>
      <c r="B102" s="30">
        <v>2524.39</v>
      </c>
      <c r="C102" s="22">
        <v>439.24</v>
      </c>
      <c r="D102" s="22">
        <v>1530.62</v>
      </c>
      <c r="E102" s="22">
        <v>17875.75</v>
      </c>
      <c r="F102" s="57">
        <f t="shared" si="1"/>
        <v>200705</v>
      </c>
      <c r="G102" s="24"/>
      <c r="H102" s="25"/>
      <c r="I102" s="26"/>
      <c r="J102" s="27"/>
      <c r="K102" s="25"/>
      <c r="L102" s="26"/>
      <c r="M102" s="27"/>
      <c r="N102" s="25"/>
      <c r="O102" s="26"/>
      <c r="P102" s="27"/>
      <c r="Q102" s="25"/>
      <c r="R102" s="26"/>
      <c r="Y102" s="29"/>
    </row>
    <row r="103" spans="1:6" ht="15.75">
      <c r="A103" s="50">
        <v>200706</v>
      </c>
      <c r="B103" s="19">
        <v>2531.84</v>
      </c>
      <c r="C103" s="19">
        <v>434.76</v>
      </c>
      <c r="D103" s="19">
        <v>1503.35</v>
      </c>
      <c r="E103" s="19">
        <v>18138.36</v>
      </c>
      <c r="F103" s="57">
        <f t="shared" si="1"/>
        <v>200706</v>
      </c>
    </row>
    <row r="104" spans="1:6" ht="15.75">
      <c r="A104" s="50">
        <v>200707</v>
      </c>
      <c r="B104" s="19">
        <v>2418.08</v>
      </c>
      <c r="C104" s="19">
        <v>418.05</v>
      </c>
      <c r="D104" s="19">
        <v>1455.27</v>
      </c>
      <c r="E104" s="19">
        <v>17248.89</v>
      </c>
      <c r="F104" s="57">
        <f t="shared" si="1"/>
        <v>200707</v>
      </c>
    </row>
    <row r="105" spans="1:6" ht="15.75">
      <c r="A105" s="50">
        <v>200708</v>
      </c>
      <c r="B105" s="19">
        <v>2389.05</v>
      </c>
      <c r="C105" s="19">
        <v>414.3</v>
      </c>
      <c r="D105" s="19">
        <v>1473.99</v>
      </c>
      <c r="E105" s="19">
        <v>16569.09</v>
      </c>
      <c r="F105" s="57">
        <f t="shared" si="1"/>
        <v>200708</v>
      </c>
    </row>
    <row r="106" spans="1:6" ht="15.75">
      <c r="A106" s="50">
        <v>200709</v>
      </c>
      <c r="B106" s="37">
        <v>2448.71</v>
      </c>
      <c r="C106" s="21">
        <v>419.92</v>
      </c>
      <c r="D106" s="21">
        <v>1526.75</v>
      </c>
      <c r="E106" s="21">
        <v>16785.69</v>
      </c>
      <c r="F106" s="57">
        <f t="shared" si="1"/>
        <v>200709</v>
      </c>
    </row>
    <row r="107" spans="1:6" ht="15.75">
      <c r="A107" s="50">
        <v>200710</v>
      </c>
      <c r="B107" s="37">
        <v>2504.82</v>
      </c>
      <c r="C107" s="21">
        <v>432.1</v>
      </c>
      <c r="D107" s="21">
        <v>1549.38</v>
      </c>
      <c r="E107" s="21">
        <v>16737.63</v>
      </c>
      <c r="F107" s="57">
        <f t="shared" si="1"/>
        <v>200710</v>
      </c>
    </row>
    <row r="108" spans="1:6" ht="15.75">
      <c r="A108" s="50">
        <v>200711</v>
      </c>
      <c r="B108" s="37">
        <v>2330.24</v>
      </c>
      <c r="C108" s="21">
        <v>417.26</v>
      </c>
      <c r="D108" s="21">
        <v>1481.14</v>
      </c>
      <c r="E108" s="21">
        <v>15680.67</v>
      </c>
      <c r="F108" s="57">
        <f t="shared" si="1"/>
        <v>200711</v>
      </c>
    </row>
    <row r="109" spans="1:6" ht="15.75">
      <c r="A109" s="50">
        <v>200712</v>
      </c>
      <c r="B109" s="38">
        <v>2419.28</v>
      </c>
      <c r="C109" s="21">
        <v>414.9</v>
      </c>
      <c r="D109" s="21">
        <v>1468.36</v>
      </c>
      <c r="E109" s="21">
        <v>15307.78</v>
      </c>
      <c r="F109" s="57">
        <f t="shared" si="1"/>
        <v>200712</v>
      </c>
    </row>
    <row r="110" spans="1:6" ht="15.75">
      <c r="A110" s="50">
        <v>200801</v>
      </c>
      <c r="B110" s="38">
        <v>2100.89</v>
      </c>
      <c r="C110" s="21">
        <v>360.56</v>
      </c>
      <c r="D110" s="21">
        <v>1378.55</v>
      </c>
      <c r="E110" s="21">
        <v>13592.47</v>
      </c>
      <c r="F110" s="57">
        <f t="shared" si="1"/>
        <v>200801</v>
      </c>
    </row>
    <row r="111" spans="1:6" ht="15.75">
      <c r="A111" s="50">
        <v>200802</v>
      </c>
      <c r="B111" s="38">
        <v>2163.63</v>
      </c>
      <c r="C111" s="21">
        <v>356.76</v>
      </c>
      <c r="D111" s="21">
        <v>1330.63</v>
      </c>
      <c r="E111" s="21">
        <v>13603.02</v>
      </c>
      <c r="F111" s="57">
        <f t="shared" si="1"/>
        <v>200802</v>
      </c>
    </row>
    <row r="112" spans="1:25" s="28" customFormat="1" ht="14.25">
      <c r="A112" s="50">
        <v>200803</v>
      </c>
      <c r="B112" s="30">
        <v>2154.27</v>
      </c>
      <c r="C112" s="22">
        <v>346.99</v>
      </c>
      <c r="D112" s="22">
        <v>1322.7</v>
      </c>
      <c r="E112" s="22">
        <v>12525.54</v>
      </c>
      <c r="F112" s="57">
        <f t="shared" si="1"/>
        <v>200803</v>
      </c>
      <c r="G112" s="24"/>
      <c r="H112" s="25"/>
      <c r="I112" s="26"/>
      <c r="J112" s="27"/>
      <c r="K112" s="25"/>
      <c r="L112" s="26"/>
      <c r="M112" s="27"/>
      <c r="N112" s="25"/>
      <c r="O112" s="26"/>
      <c r="P112" s="27"/>
      <c r="Q112" s="25"/>
      <c r="R112" s="26"/>
      <c r="Y112" s="29"/>
    </row>
    <row r="113" spans="1:25" s="28" customFormat="1" ht="14.25">
      <c r="A113" s="50">
        <v>200804</v>
      </c>
      <c r="B113" s="30">
        <v>2337.07</v>
      </c>
      <c r="C113" s="22">
        <v>366.23</v>
      </c>
      <c r="D113" s="22">
        <v>1385.59</v>
      </c>
      <c r="E113" s="22">
        <v>13849.99</v>
      </c>
      <c r="F113" s="57">
        <f t="shared" si="1"/>
        <v>200804</v>
      </c>
      <c r="G113" s="24"/>
      <c r="H113" s="25"/>
      <c r="I113" s="26"/>
      <c r="J113" s="27"/>
      <c r="K113" s="25"/>
      <c r="L113" s="26"/>
      <c r="M113" s="27"/>
      <c r="N113" s="25"/>
      <c r="O113" s="26"/>
      <c r="P113" s="27"/>
      <c r="Q113" s="25"/>
      <c r="R113" s="26"/>
      <c r="Y113" s="29"/>
    </row>
    <row r="114" spans="1:25" s="28" customFormat="1" ht="14.25">
      <c r="A114" s="50">
        <v>200805</v>
      </c>
      <c r="B114" s="30">
        <v>2311.54</v>
      </c>
      <c r="C114" s="22">
        <v>364.68</v>
      </c>
      <c r="D114" s="22">
        <v>1400.38</v>
      </c>
      <c r="E114" s="22">
        <v>14338.54</v>
      </c>
      <c r="F114" s="57">
        <f t="shared" si="1"/>
        <v>200805</v>
      </c>
      <c r="G114" s="24"/>
      <c r="H114" s="25"/>
      <c r="I114" s="26"/>
      <c r="J114" s="27"/>
      <c r="K114" s="25"/>
      <c r="L114" s="26"/>
      <c r="M114" s="27"/>
      <c r="N114" s="25"/>
      <c r="O114" s="26"/>
      <c r="P114" s="27"/>
      <c r="Q114" s="25"/>
      <c r="R114" s="26"/>
      <c r="Y114" s="29"/>
    </row>
    <row r="115" spans="1:25" s="28" customFormat="1" ht="14.25">
      <c r="A115" s="50">
        <v>200806</v>
      </c>
      <c r="B115" s="30">
        <v>1990.6</v>
      </c>
      <c r="C115" s="22">
        <v>321.61</v>
      </c>
      <c r="D115" s="22">
        <v>1280</v>
      </c>
      <c r="E115" s="22">
        <v>13481.38</v>
      </c>
      <c r="F115" s="57">
        <f t="shared" si="1"/>
        <v>200806</v>
      </c>
      <c r="G115" s="24"/>
      <c r="H115" s="25"/>
      <c r="I115" s="26"/>
      <c r="J115" s="27"/>
      <c r="K115" s="25"/>
      <c r="L115" s="26"/>
      <c r="M115" s="27"/>
      <c r="N115" s="25"/>
      <c r="O115" s="26"/>
      <c r="P115" s="27"/>
      <c r="Q115" s="25"/>
      <c r="R115" s="26"/>
      <c r="Y115" s="29"/>
    </row>
    <row r="116" spans="1:25" s="28" customFormat="1" ht="14.25">
      <c r="A116" s="50">
        <v>200807</v>
      </c>
      <c r="B116" s="30">
        <v>1846.73</v>
      </c>
      <c r="C116" s="22">
        <v>315.84</v>
      </c>
      <c r="D116" s="22">
        <v>1267.38</v>
      </c>
      <c r="E116" s="22">
        <v>13376.81</v>
      </c>
      <c r="F116" s="57">
        <f t="shared" si="1"/>
        <v>200807</v>
      </c>
      <c r="G116" s="24"/>
      <c r="H116" s="25"/>
      <c r="I116" s="26"/>
      <c r="J116" s="27"/>
      <c r="K116" s="25"/>
      <c r="L116" s="26"/>
      <c r="M116" s="27"/>
      <c r="N116" s="25"/>
      <c r="O116" s="26"/>
      <c r="P116" s="27"/>
      <c r="Q116" s="25"/>
      <c r="R116" s="26"/>
      <c r="Y116" s="29"/>
    </row>
    <row r="117" spans="1:25" s="28" customFormat="1" ht="14.25">
      <c r="A117" s="50">
        <v>200808</v>
      </c>
      <c r="B117" s="30">
        <v>1854.37</v>
      </c>
      <c r="C117" s="22">
        <v>319.45</v>
      </c>
      <c r="D117" s="22">
        <v>1282.83</v>
      </c>
      <c r="E117" s="22">
        <v>13072.87</v>
      </c>
      <c r="F117" s="57">
        <f t="shared" si="1"/>
        <v>200808</v>
      </c>
      <c r="G117" s="24"/>
      <c r="H117" s="25"/>
      <c r="I117" s="26"/>
      <c r="J117" s="27"/>
      <c r="K117" s="25"/>
      <c r="L117" s="26"/>
      <c r="M117" s="27"/>
      <c r="N117" s="25"/>
      <c r="O117" s="26"/>
      <c r="P117" s="27"/>
      <c r="Q117" s="25"/>
      <c r="R117" s="26"/>
      <c r="Y117" s="29"/>
    </row>
    <row r="118" spans="1:25" s="28" customFormat="1" ht="14.25">
      <c r="A118" s="50">
        <v>200809</v>
      </c>
      <c r="B118" s="30">
        <v>1411.09</v>
      </c>
      <c r="C118" s="22">
        <v>282.61</v>
      </c>
      <c r="D118" s="22">
        <v>1166.36</v>
      </c>
      <c r="E118" s="22">
        <v>11259.86</v>
      </c>
      <c r="F118" s="57">
        <f t="shared" si="1"/>
        <v>200809</v>
      </c>
      <c r="G118" s="24"/>
      <c r="H118" s="25"/>
      <c r="I118" s="26"/>
      <c r="J118" s="27"/>
      <c r="K118" s="25"/>
      <c r="L118" s="26"/>
      <c r="M118" s="27"/>
      <c r="N118" s="25"/>
      <c r="O118" s="26"/>
      <c r="P118" s="27"/>
      <c r="Q118" s="25"/>
      <c r="R118" s="26"/>
      <c r="Y118" s="29"/>
    </row>
    <row r="119" spans="1:25" s="28" customFormat="1" ht="14.25">
      <c r="A119" s="50">
        <v>200810</v>
      </c>
      <c r="B119" s="30">
        <v>1032.85</v>
      </c>
      <c r="C119" s="22">
        <v>237.67</v>
      </c>
      <c r="D119" s="22">
        <v>968.75</v>
      </c>
      <c r="E119" s="22">
        <v>8576.98</v>
      </c>
      <c r="F119" s="57">
        <f t="shared" si="1"/>
        <v>200810</v>
      </c>
      <c r="G119" s="24"/>
      <c r="H119" s="25"/>
      <c r="I119" s="26"/>
      <c r="J119" s="27"/>
      <c r="K119" s="25"/>
      <c r="L119" s="26"/>
      <c r="M119" s="27"/>
      <c r="N119" s="25"/>
      <c r="O119" s="26"/>
      <c r="P119" s="27"/>
      <c r="Q119" s="25"/>
      <c r="R119" s="26"/>
      <c r="Y119" s="29"/>
    </row>
    <row r="120" spans="1:25" s="28" customFormat="1" ht="14.25">
      <c r="A120" s="50">
        <v>200811</v>
      </c>
      <c r="B120" s="30">
        <v>979.75</v>
      </c>
      <c r="C120" s="22">
        <v>222.34</v>
      </c>
      <c r="D120" s="22">
        <v>896.24</v>
      </c>
      <c r="E120" s="22">
        <v>8512.27</v>
      </c>
      <c r="F120" s="57">
        <f t="shared" si="1"/>
        <v>200811</v>
      </c>
      <c r="G120" s="24"/>
      <c r="H120" s="25"/>
      <c r="I120" s="26"/>
      <c r="J120" s="27"/>
      <c r="K120" s="25"/>
      <c r="L120" s="26"/>
      <c r="M120" s="27"/>
      <c r="N120" s="25"/>
      <c r="O120" s="26"/>
      <c r="P120" s="27"/>
      <c r="Q120" s="25"/>
      <c r="R120" s="26"/>
      <c r="Y120" s="29"/>
    </row>
    <row r="121" spans="1:25" s="28" customFormat="1" ht="14.25">
      <c r="A121" s="50">
        <v>200812</v>
      </c>
      <c r="B121" s="30">
        <v>980.91</v>
      </c>
      <c r="C121" s="22">
        <v>222.7</v>
      </c>
      <c r="D121" s="22">
        <v>903.25</v>
      </c>
      <c r="E121" s="22">
        <v>8859.56</v>
      </c>
      <c r="F121" s="57">
        <f t="shared" si="1"/>
        <v>200812</v>
      </c>
      <c r="G121" s="24"/>
      <c r="H121" s="25"/>
      <c r="I121" s="26"/>
      <c r="J121" s="27"/>
      <c r="K121" s="25"/>
      <c r="L121" s="26"/>
      <c r="M121" s="27"/>
      <c r="N121" s="25"/>
      <c r="O121" s="26"/>
      <c r="P121" s="27"/>
      <c r="Q121" s="25"/>
      <c r="R121" s="26"/>
      <c r="Y121" s="29"/>
    </row>
    <row r="122" spans="1:25" s="28" customFormat="1" ht="14.25">
      <c r="A122" s="50">
        <v>200901</v>
      </c>
      <c r="B122" s="30">
        <v>928.33</v>
      </c>
      <c r="C122" s="22">
        <v>207.09</v>
      </c>
      <c r="D122" s="22">
        <v>825.88</v>
      </c>
      <c r="E122" s="22">
        <v>7994.05</v>
      </c>
      <c r="F122" s="57">
        <f t="shared" si="1"/>
        <v>200901</v>
      </c>
      <c r="G122" s="24"/>
      <c r="H122" s="25"/>
      <c r="I122" s="26"/>
      <c r="J122" s="27"/>
      <c r="K122" s="25"/>
      <c r="L122" s="26"/>
      <c r="M122" s="27"/>
      <c r="N122" s="25"/>
      <c r="O122" s="26"/>
      <c r="P122" s="27"/>
      <c r="Q122" s="25"/>
      <c r="R122" s="26"/>
      <c r="Y122" s="29"/>
    </row>
    <row r="123" spans="1:25" s="28" customFormat="1" ht="14.25">
      <c r="A123" s="50">
        <v>200902</v>
      </c>
      <c r="B123" s="30">
        <v>849.32</v>
      </c>
      <c r="C123" s="22">
        <v>184.27</v>
      </c>
      <c r="D123" s="22">
        <v>735.09</v>
      </c>
      <c r="E123" s="22">
        <v>7568.42</v>
      </c>
      <c r="F123" s="57">
        <f t="shared" si="1"/>
        <v>200902</v>
      </c>
      <c r="G123" s="24"/>
      <c r="H123" s="25"/>
      <c r="I123" s="26"/>
      <c r="J123" s="27"/>
      <c r="K123" s="25"/>
      <c r="L123" s="26"/>
      <c r="M123" s="27"/>
      <c r="N123" s="25"/>
      <c r="O123" s="26"/>
      <c r="P123" s="27"/>
      <c r="Q123" s="25"/>
      <c r="R123" s="26"/>
      <c r="Y123" s="29"/>
    </row>
    <row r="124" spans="1:25" s="28" customFormat="1" ht="14.25">
      <c r="A124" s="50">
        <v>200903</v>
      </c>
      <c r="B124" s="30">
        <v>883.36</v>
      </c>
      <c r="C124" s="22">
        <v>191.62</v>
      </c>
      <c r="D124" s="22">
        <v>797.87</v>
      </c>
      <c r="E124" s="22">
        <v>8109.53</v>
      </c>
      <c r="F124" s="57">
        <f t="shared" si="1"/>
        <v>200903</v>
      </c>
      <c r="G124" s="24"/>
      <c r="H124" s="25"/>
      <c r="I124" s="26"/>
      <c r="J124" s="27"/>
      <c r="K124" s="25"/>
      <c r="L124" s="26"/>
      <c r="M124" s="27"/>
      <c r="N124" s="25"/>
      <c r="O124" s="26"/>
      <c r="P124" s="27"/>
      <c r="Q124" s="25"/>
      <c r="R124" s="26"/>
      <c r="Y124" s="29"/>
    </row>
    <row r="125" spans="1:25" s="28" customFormat="1" ht="14.25">
      <c r="A125" s="50">
        <v>200904</v>
      </c>
      <c r="B125" s="30">
        <v>986.46</v>
      </c>
      <c r="C125" s="22">
        <v>220.27</v>
      </c>
      <c r="D125" s="22">
        <v>872.81</v>
      </c>
      <c r="E125" s="22">
        <v>8828.26</v>
      </c>
      <c r="F125" s="57">
        <f t="shared" si="1"/>
        <v>200904</v>
      </c>
      <c r="G125" s="24"/>
      <c r="H125" s="25"/>
      <c r="I125" s="26"/>
      <c r="J125" s="27"/>
      <c r="K125" s="25"/>
      <c r="L125" s="26"/>
      <c r="M125" s="27"/>
      <c r="N125" s="25"/>
      <c r="O125" s="26"/>
      <c r="P125" s="27"/>
      <c r="Q125" s="25"/>
      <c r="R125" s="26"/>
      <c r="Y125" s="29"/>
    </row>
    <row r="126" spans="1:25" s="28" customFormat="1" ht="14.25">
      <c r="A126" s="50">
        <v>200905</v>
      </c>
      <c r="B126" s="30">
        <v>1067.5</v>
      </c>
      <c r="C126" s="22">
        <v>227.48</v>
      </c>
      <c r="D126" s="22">
        <v>919.14</v>
      </c>
      <c r="E126" s="22">
        <v>9522.5</v>
      </c>
      <c r="F126" s="57">
        <f t="shared" si="1"/>
        <v>200905</v>
      </c>
      <c r="G126" s="24"/>
      <c r="H126" s="25"/>
      <c r="I126" s="26"/>
      <c r="J126" s="27"/>
      <c r="K126" s="25"/>
      <c r="L126" s="26"/>
      <c r="M126" s="27"/>
      <c r="N126" s="25"/>
      <c r="O126" s="26"/>
      <c r="P126" s="27"/>
      <c r="Q126" s="25"/>
      <c r="R126" s="26"/>
      <c r="Y126" s="29"/>
    </row>
    <row r="127" spans="1:25" s="28" customFormat="1" ht="14.25">
      <c r="A127" s="50">
        <v>200906</v>
      </c>
      <c r="B127" s="30">
        <v>1118.31</v>
      </c>
      <c r="C127" s="22">
        <v>223.02</v>
      </c>
      <c r="D127" s="22">
        <v>919.32</v>
      </c>
      <c r="E127" s="22">
        <v>9958.44</v>
      </c>
      <c r="F127" s="57">
        <f t="shared" si="1"/>
        <v>200906</v>
      </c>
      <c r="G127" s="24"/>
      <c r="H127" s="25"/>
      <c r="I127" s="26"/>
      <c r="J127" s="27"/>
      <c r="K127" s="25"/>
      <c r="L127" s="26"/>
      <c r="M127" s="27"/>
      <c r="N127" s="25"/>
      <c r="O127" s="26"/>
      <c r="P127" s="27"/>
      <c r="Q127" s="25"/>
      <c r="R127" s="26"/>
      <c r="Y127" s="29"/>
    </row>
    <row r="128" spans="1:25" s="28" customFormat="1" ht="14.25">
      <c r="A128" s="50">
        <v>200907</v>
      </c>
      <c r="B128" s="30">
        <v>1130.35</v>
      </c>
      <c r="C128" s="22">
        <v>243.92</v>
      </c>
      <c r="D128" s="22">
        <v>987.48</v>
      </c>
      <c r="E128" s="22">
        <v>10356.83</v>
      </c>
      <c r="F128" s="57">
        <f t="shared" si="1"/>
        <v>200907</v>
      </c>
      <c r="G128" s="24"/>
      <c r="H128" s="25"/>
      <c r="I128" s="26"/>
      <c r="J128" s="27"/>
      <c r="K128" s="25"/>
      <c r="L128" s="26"/>
      <c r="M128" s="27"/>
      <c r="N128" s="25"/>
      <c r="O128" s="26"/>
      <c r="P128" s="27"/>
      <c r="Q128" s="25"/>
      <c r="R128" s="26"/>
      <c r="Y128" s="29"/>
    </row>
    <row r="129" spans="1:25" s="28" customFormat="1" ht="14.25">
      <c r="A129" s="50">
        <v>200908</v>
      </c>
      <c r="B129" s="30">
        <v>1209.51</v>
      </c>
      <c r="C129" s="22">
        <v>257.84</v>
      </c>
      <c r="D129" s="22">
        <v>1020.62</v>
      </c>
      <c r="E129" s="22">
        <v>10492.53</v>
      </c>
      <c r="F129" s="57">
        <f t="shared" si="1"/>
        <v>200908</v>
      </c>
      <c r="G129" s="24"/>
      <c r="H129" s="25"/>
      <c r="I129" s="26"/>
      <c r="J129" s="27"/>
      <c r="K129" s="25"/>
      <c r="L129" s="26"/>
      <c r="M129" s="27"/>
      <c r="N129" s="25"/>
      <c r="O129" s="26"/>
      <c r="P129" s="27"/>
      <c r="Q129" s="25"/>
      <c r="R129" s="26"/>
      <c r="Y129" s="29"/>
    </row>
    <row r="130" spans="1:25" s="28" customFormat="1" ht="14.25">
      <c r="A130" s="50">
        <v>200909</v>
      </c>
      <c r="B130" s="30">
        <v>1333.22</v>
      </c>
      <c r="C130" s="22">
        <v>269.14</v>
      </c>
      <c r="D130" s="22">
        <v>1057.08</v>
      </c>
      <c r="E130" s="22">
        <v>10133.23</v>
      </c>
      <c r="F130" s="57">
        <f t="shared" si="1"/>
        <v>200909</v>
      </c>
      <c r="G130" s="24"/>
      <c r="H130" s="25"/>
      <c r="I130" s="26"/>
      <c r="J130" s="27"/>
      <c r="K130" s="25"/>
      <c r="L130" s="26"/>
      <c r="M130" s="27"/>
      <c r="N130" s="25"/>
      <c r="O130" s="26"/>
      <c r="P130" s="27"/>
      <c r="Q130" s="25"/>
      <c r="R130" s="26"/>
      <c r="Y130" s="29"/>
    </row>
    <row r="131" spans="1:25" s="28" customFormat="1" ht="14.25">
      <c r="A131" s="50">
        <v>200910</v>
      </c>
      <c r="B131" s="30">
        <v>1265.56</v>
      </c>
      <c r="C131" s="22">
        <v>256.63</v>
      </c>
      <c r="D131" s="22">
        <v>1036.19</v>
      </c>
      <c r="E131" s="22">
        <v>10034.74</v>
      </c>
      <c r="F131" s="57">
        <f t="shared" si="1"/>
        <v>200910</v>
      </c>
      <c r="G131" s="24"/>
      <c r="H131" s="25"/>
      <c r="I131" s="26"/>
      <c r="J131" s="27"/>
      <c r="K131" s="25"/>
      <c r="L131" s="26"/>
      <c r="M131" s="27"/>
      <c r="N131" s="25"/>
      <c r="O131" s="26"/>
      <c r="P131" s="27"/>
      <c r="Q131" s="25"/>
      <c r="R131" s="26"/>
      <c r="Y131" s="29"/>
    </row>
    <row r="132" spans="1:25" s="28" customFormat="1" ht="14.25">
      <c r="A132" s="50">
        <v>200911</v>
      </c>
      <c r="B132" s="30">
        <v>1264.97</v>
      </c>
      <c r="C132" s="22">
        <v>260.35</v>
      </c>
      <c r="D132" s="22">
        <v>1095.63</v>
      </c>
      <c r="E132" s="22">
        <v>9345.55</v>
      </c>
      <c r="F132" s="57">
        <f t="shared" si="1"/>
        <v>200911</v>
      </c>
      <c r="G132" s="24"/>
      <c r="H132" s="25"/>
      <c r="I132" s="26"/>
      <c r="J132" s="27"/>
      <c r="K132" s="25"/>
      <c r="L132" s="26"/>
      <c r="M132" s="27"/>
      <c r="N132" s="25"/>
      <c r="O132" s="26"/>
      <c r="P132" s="27"/>
      <c r="Q132" s="25"/>
      <c r="R132" s="26"/>
      <c r="Y132" s="29"/>
    </row>
    <row r="133" spans="1:25" s="28" customFormat="1" ht="14.25">
      <c r="A133" s="50">
        <v>200912</v>
      </c>
      <c r="B133" s="30">
        <v>1371.47</v>
      </c>
      <c r="C133" s="22">
        <v>274.74</v>
      </c>
      <c r="D133" s="22">
        <v>1115.1</v>
      </c>
      <c r="E133" s="22">
        <v>10546.44</v>
      </c>
      <c r="F133" s="57">
        <f t="shared" si="1"/>
        <v>200912</v>
      </c>
      <c r="G133" s="24"/>
      <c r="H133" s="25"/>
      <c r="I133" s="26"/>
      <c r="J133" s="27"/>
      <c r="K133" s="25"/>
      <c r="L133" s="26"/>
      <c r="M133" s="27"/>
      <c r="N133" s="25"/>
      <c r="O133" s="26"/>
      <c r="P133" s="27"/>
      <c r="Q133" s="25"/>
      <c r="R133" s="26"/>
      <c r="Y133" s="29"/>
    </row>
    <row r="134" spans="1:25" s="28" customFormat="1" ht="14.25">
      <c r="A134" s="50">
        <v>201001</v>
      </c>
      <c r="B134" s="22">
        <v>1363.96</v>
      </c>
      <c r="C134" s="22">
        <v>261.87</v>
      </c>
      <c r="D134" s="22">
        <v>1073.87</v>
      </c>
      <c r="E134" s="22">
        <v>10198.04</v>
      </c>
      <c r="F134" s="57">
        <f t="shared" si="1"/>
        <v>201001</v>
      </c>
      <c r="G134" s="24"/>
      <c r="H134" s="25"/>
      <c r="I134" s="26"/>
      <c r="J134" s="27"/>
      <c r="K134" s="25"/>
      <c r="L134" s="26"/>
      <c r="M134" s="27"/>
      <c r="N134" s="25"/>
      <c r="O134" s="26"/>
      <c r="P134" s="27"/>
      <c r="Q134" s="25"/>
      <c r="R134" s="26"/>
      <c r="Y134" s="29"/>
    </row>
    <row r="135" spans="1:25" s="28" customFormat="1" ht="14.25">
      <c r="A135" s="50">
        <v>201002</v>
      </c>
      <c r="B135" s="22">
        <v>1404.69</v>
      </c>
      <c r="C135" s="22">
        <v>256.81</v>
      </c>
      <c r="D135" s="22">
        <v>1104.49</v>
      </c>
      <c r="E135" s="22">
        <v>10126.03</v>
      </c>
      <c r="F135" s="57">
        <f t="shared" si="1"/>
        <v>201002</v>
      </c>
      <c r="G135" s="24"/>
      <c r="H135" s="25"/>
      <c r="I135" s="26"/>
      <c r="J135" s="27"/>
      <c r="K135" s="25"/>
      <c r="L135" s="26"/>
      <c r="M135" s="27"/>
      <c r="N135" s="25"/>
      <c r="O135" s="26"/>
      <c r="P135" s="27"/>
      <c r="Q135" s="25"/>
      <c r="R135" s="26"/>
      <c r="Y135" s="29"/>
    </row>
    <row r="136" spans="1:6" s="9" customFormat="1" ht="14.25">
      <c r="A136" s="50">
        <v>201003</v>
      </c>
      <c r="B136" s="22">
        <v>1542.85</v>
      </c>
      <c r="C136" s="22">
        <v>277</v>
      </c>
      <c r="D136" s="22">
        <v>1169.43</v>
      </c>
      <c r="E136" s="22">
        <v>11089.94</v>
      </c>
      <c r="F136" s="57">
        <f t="shared" si="1"/>
        <v>201003</v>
      </c>
    </row>
    <row r="137" spans="1:6" s="9" customFormat="1" ht="14.25">
      <c r="A137" s="50">
        <v>201004</v>
      </c>
      <c r="B137" s="22">
        <v>1466.01</v>
      </c>
      <c r="C137" s="22">
        <v>269.34</v>
      </c>
      <c r="D137" s="22">
        <v>1186.69</v>
      </c>
      <c r="E137" s="22">
        <v>11057.4</v>
      </c>
      <c r="F137" s="57">
        <f t="shared" si="1"/>
        <v>201004</v>
      </c>
    </row>
    <row r="138" spans="1:6" s="9" customFormat="1" ht="14.25">
      <c r="A138" s="50">
        <v>201005</v>
      </c>
      <c r="B138" s="22">
        <v>1388.12</v>
      </c>
      <c r="C138" s="22">
        <v>249.82</v>
      </c>
      <c r="D138" s="22">
        <v>1089.41</v>
      </c>
      <c r="E138" s="22">
        <v>9768.7</v>
      </c>
      <c r="F138" s="57">
        <f t="shared" si="1"/>
        <v>201005</v>
      </c>
    </row>
    <row r="139" spans="1:6" s="9" customFormat="1" ht="14.25">
      <c r="A139" s="50">
        <v>201006</v>
      </c>
      <c r="B139" s="22">
        <v>1384.13</v>
      </c>
      <c r="C139" s="22">
        <v>246.38</v>
      </c>
      <c r="D139" s="22">
        <v>1030.71</v>
      </c>
      <c r="E139" s="22">
        <v>9382.64</v>
      </c>
      <c r="F139" s="57">
        <f t="shared" si="1"/>
        <v>201006</v>
      </c>
    </row>
    <row r="140" spans="1:6" s="9" customFormat="1" ht="14.25">
      <c r="A140" s="50">
        <v>201007</v>
      </c>
      <c r="B140" s="22">
        <v>1457.26</v>
      </c>
      <c r="C140" s="22">
        <v>261.65</v>
      </c>
      <c r="D140" s="22">
        <v>1101.6</v>
      </c>
      <c r="E140" s="22">
        <v>9537.3</v>
      </c>
      <c r="F140" s="57">
        <f t="shared" si="1"/>
        <v>201007</v>
      </c>
    </row>
    <row r="141" spans="1:6" s="9" customFormat="1" ht="14.25">
      <c r="A141" s="50">
        <v>201008</v>
      </c>
      <c r="B141" s="22">
        <v>1407.04</v>
      </c>
      <c r="C141" s="22">
        <v>251.15</v>
      </c>
      <c r="D141" s="22">
        <v>1049.33</v>
      </c>
      <c r="E141" s="22">
        <v>8824.06</v>
      </c>
      <c r="F141" s="57">
        <f t="shared" si="1"/>
        <v>201008</v>
      </c>
    </row>
    <row r="142" spans="1:6" s="9" customFormat="1" ht="14.25">
      <c r="A142" s="50">
        <v>201009</v>
      </c>
      <c r="B142" s="22">
        <v>1445.12</v>
      </c>
      <c r="C142" s="22">
        <v>264.43</v>
      </c>
      <c r="D142" s="22">
        <v>1141.2</v>
      </c>
      <c r="E142" s="22">
        <v>9369.35</v>
      </c>
      <c r="F142" s="57">
        <f t="shared" si="1"/>
        <v>201009</v>
      </c>
    </row>
    <row r="143" spans="1:6" s="9" customFormat="1" ht="14.25">
      <c r="A143" s="50">
        <v>201010</v>
      </c>
      <c r="B143" s="22">
        <v>1444.38</v>
      </c>
      <c r="C143" s="22">
        <v>274.34</v>
      </c>
      <c r="D143" s="22">
        <v>1183.26</v>
      </c>
      <c r="E143" s="22">
        <v>9202.45</v>
      </c>
      <c r="F143" s="57">
        <f t="shared" si="1"/>
        <v>201010</v>
      </c>
    </row>
    <row r="144" spans="1:6" s="9" customFormat="1" ht="14.25">
      <c r="A144" s="50">
        <v>201011</v>
      </c>
      <c r="B144" s="22">
        <v>1421.22</v>
      </c>
      <c r="C144" s="22">
        <v>260.19</v>
      </c>
      <c r="D144" s="22">
        <v>1180.55</v>
      </c>
      <c r="E144" s="22">
        <v>9937.04</v>
      </c>
      <c r="F144" s="57">
        <f t="shared" si="1"/>
        <v>201011</v>
      </c>
    </row>
    <row r="145" spans="1:6" s="9" customFormat="1" ht="14.25">
      <c r="A145" s="50">
        <v>201012</v>
      </c>
      <c r="B145" s="22">
        <v>1542.12</v>
      </c>
      <c r="C145" s="22">
        <v>274.45</v>
      </c>
      <c r="D145" s="22">
        <v>1257.64</v>
      </c>
      <c r="E145" s="22">
        <v>10228.92</v>
      </c>
      <c r="F145" s="57">
        <f aca="true" t="shared" si="2" ref="F145:F252">A145</f>
        <v>201012</v>
      </c>
    </row>
    <row r="146" spans="1:6" s="9" customFormat="1" ht="14.25">
      <c r="A146" s="50">
        <v>201101</v>
      </c>
      <c r="B146" s="22">
        <v>1458.49</v>
      </c>
      <c r="C146" s="22">
        <v>286.41</v>
      </c>
      <c r="D146" s="22">
        <v>1286.12</v>
      </c>
      <c r="E146" s="22">
        <v>10237.92</v>
      </c>
      <c r="F146" s="57">
        <f t="shared" si="2"/>
        <v>201101</v>
      </c>
    </row>
    <row r="147" spans="1:6" s="9" customFormat="1" ht="14.25">
      <c r="A147" s="50">
        <v>201102</v>
      </c>
      <c r="B147" s="22">
        <v>1513.07</v>
      </c>
      <c r="C147" s="22">
        <v>291.83</v>
      </c>
      <c r="D147" s="22">
        <v>1327.22</v>
      </c>
      <c r="E147" s="22">
        <v>10624.09</v>
      </c>
      <c r="F147" s="57">
        <f t="shared" si="2"/>
        <v>201102</v>
      </c>
    </row>
    <row r="148" spans="1:6" s="9" customFormat="1" ht="14.25">
      <c r="A148" s="50">
        <v>201103</v>
      </c>
      <c r="B148" s="22">
        <v>1466.12</v>
      </c>
      <c r="C148" s="22">
        <v>284.36</v>
      </c>
      <c r="D148" s="22">
        <v>1325.83</v>
      </c>
      <c r="E148" s="22">
        <v>9755.1</v>
      </c>
      <c r="F148" s="57">
        <f t="shared" si="2"/>
        <v>201103</v>
      </c>
    </row>
    <row r="149" spans="1:6" s="9" customFormat="1" ht="14.25">
      <c r="A149" s="50">
        <v>201104</v>
      </c>
      <c r="B149" s="22">
        <v>1429.81</v>
      </c>
      <c r="C149" s="22">
        <v>293.2</v>
      </c>
      <c r="D149" s="22">
        <v>1363.61</v>
      </c>
      <c r="E149" s="22">
        <v>9849.74</v>
      </c>
      <c r="F149" s="57">
        <f t="shared" si="2"/>
        <v>201104</v>
      </c>
    </row>
    <row r="150" spans="1:6" s="9" customFormat="1" ht="14.25">
      <c r="A150" s="50">
        <v>201105</v>
      </c>
      <c r="B150" s="22">
        <v>1423.61</v>
      </c>
      <c r="C150" s="22">
        <v>282.6</v>
      </c>
      <c r="D150" s="22">
        <v>1345.2</v>
      </c>
      <c r="E150" s="22">
        <v>9693.73</v>
      </c>
      <c r="F150" s="57">
        <f t="shared" si="2"/>
        <v>201105</v>
      </c>
    </row>
    <row r="151" spans="1:6" s="9" customFormat="1" ht="14.25">
      <c r="A151" s="50">
        <v>201106</v>
      </c>
      <c r="B151" s="22">
        <v>1406.91</v>
      </c>
      <c r="C151" s="22">
        <v>279.46</v>
      </c>
      <c r="D151" s="22">
        <v>1320.64</v>
      </c>
      <c r="E151" s="22">
        <v>9816.09</v>
      </c>
      <c r="F151" s="57">
        <f t="shared" si="2"/>
        <v>201106</v>
      </c>
    </row>
    <row r="152" spans="1:6" s="9" customFormat="1" ht="14.25">
      <c r="A152" s="50">
        <v>201107</v>
      </c>
      <c r="B152" s="22">
        <v>1341.38</v>
      </c>
      <c r="C152" s="22">
        <v>262.76</v>
      </c>
      <c r="D152" s="22">
        <v>1292.28</v>
      </c>
      <c r="E152" s="22">
        <v>9833.03</v>
      </c>
      <c r="F152" s="57">
        <f t="shared" si="2"/>
        <v>201107</v>
      </c>
    </row>
    <row r="153" spans="1:6" s="9" customFormat="1" ht="14.25">
      <c r="A153" s="50">
        <v>201108</v>
      </c>
      <c r="B153" s="22">
        <v>1176.85</v>
      </c>
      <c r="C153" s="22">
        <v>228.82</v>
      </c>
      <c r="D153" s="22">
        <v>1218.89</v>
      </c>
      <c r="E153" s="22">
        <v>8955.2</v>
      </c>
      <c r="F153" s="57">
        <f t="shared" si="2"/>
        <v>201108</v>
      </c>
    </row>
    <row r="154" spans="1:6" s="9" customFormat="1" ht="14.25">
      <c r="A154" s="50">
        <v>201109</v>
      </c>
      <c r="B154" s="22">
        <v>1084.03</v>
      </c>
      <c r="C154" s="22">
        <v>214.77</v>
      </c>
      <c r="D154" s="22">
        <v>1131.42</v>
      </c>
      <c r="E154" s="22">
        <v>8700.29</v>
      </c>
      <c r="F154" s="57">
        <f t="shared" si="2"/>
        <v>201109</v>
      </c>
    </row>
    <row r="155" spans="1:6" s="9" customFormat="1" ht="14.25">
      <c r="A155" s="50">
        <v>201110</v>
      </c>
      <c r="B155" s="22">
        <v>1163.83</v>
      </c>
      <c r="C155" s="22">
        <v>232.83</v>
      </c>
      <c r="D155" s="22">
        <v>1253.3</v>
      </c>
      <c r="E155" s="22">
        <v>8988.39</v>
      </c>
      <c r="F155" s="57">
        <f t="shared" si="2"/>
        <v>201110</v>
      </c>
    </row>
    <row r="156" spans="1:6" s="9" customFormat="1" ht="14.25">
      <c r="A156" s="50">
        <v>201111</v>
      </c>
      <c r="B156" s="22">
        <v>1100.55</v>
      </c>
      <c r="C156" s="22">
        <v>226.68</v>
      </c>
      <c r="D156" s="22">
        <v>1246.96</v>
      </c>
      <c r="E156" s="22">
        <v>8434.61</v>
      </c>
      <c r="F156" s="57">
        <f t="shared" si="2"/>
        <v>201111</v>
      </c>
    </row>
    <row r="157" spans="1:6" s="9" customFormat="1" ht="14.25">
      <c r="A157" s="50">
        <v>201112</v>
      </c>
      <c r="B157" s="22">
        <v>1135.1</v>
      </c>
      <c r="C157" s="22">
        <v>225.78</v>
      </c>
      <c r="D157" s="22">
        <v>1257.6</v>
      </c>
      <c r="E157" s="22">
        <v>8455.35</v>
      </c>
      <c r="F157" s="57">
        <f t="shared" si="2"/>
        <v>201112</v>
      </c>
    </row>
    <row r="158" spans="1:6" s="9" customFormat="1" ht="14.25">
      <c r="A158" s="50">
        <v>201201</v>
      </c>
      <c r="B158" s="22">
        <v>1202.18</v>
      </c>
      <c r="C158" s="22">
        <v>237.81</v>
      </c>
      <c r="D158" s="22">
        <v>1312.41</v>
      </c>
      <c r="E158" s="22">
        <v>8802.51</v>
      </c>
      <c r="F158" s="57">
        <f t="shared" si="2"/>
        <v>201201</v>
      </c>
    </row>
    <row r="159" spans="1:6" s="9" customFormat="1" ht="14.25">
      <c r="A159" s="50">
        <v>201202</v>
      </c>
      <c r="B159" s="22">
        <v>1232.21</v>
      </c>
      <c r="C159" s="22">
        <v>248.09</v>
      </c>
      <c r="D159" s="22">
        <v>1365.68</v>
      </c>
      <c r="E159" s="22">
        <v>9723.24</v>
      </c>
      <c r="F159" s="57">
        <f t="shared" si="2"/>
        <v>201202</v>
      </c>
    </row>
    <row r="160" spans="1:6" s="9" customFormat="1" ht="14.25">
      <c r="A160" s="50">
        <v>201203</v>
      </c>
      <c r="B160" s="22">
        <v>1231.25</v>
      </c>
      <c r="C160" s="22">
        <v>247.21</v>
      </c>
      <c r="D160" s="22">
        <v>1408.47</v>
      </c>
      <c r="E160" s="22">
        <v>10083.56</v>
      </c>
      <c r="F160" s="57">
        <f t="shared" si="2"/>
        <v>201203</v>
      </c>
    </row>
    <row r="161" spans="1:6" s="9" customFormat="1" ht="14.25">
      <c r="A161" s="50">
        <v>201204</v>
      </c>
      <c r="B161" s="22">
        <v>1160.83</v>
      </c>
      <c r="C161" s="22">
        <v>233.02</v>
      </c>
      <c r="D161" s="22">
        <v>1397.91</v>
      </c>
      <c r="E161" s="22">
        <v>9520.89</v>
      </c>
      <c r="F161" s="57">
        <f t="shared" si="2"/>
        <v>201204</v>
      </c>
    </row>
    <row r="162" spans="1:6" s="9" customFormat="1" ht="14.25">
      <c r="A162" s="50">
        <v>201205</v>
      </c>
      <c r="B162" s="22">
        <v>1060.97</v>
      </c>
      <c r="C162" s="22">
        <v>213.87</v>
      </c>
      <c r="D162" s="22">
        <v>1310.33</v>
      </c>
      <c r="E162" s="22">
        <v>8542.73</v>
      </c>
      <c r="F162" s="57">
        <f t="shared" si="2"/>
        <v>201205</v>
      </c>
    </row>
    <row r="163" spans="1:6" s="9" customFormat="1" ht="14.25">
      <c r="A163" s="50">
        <v>201206</v>
      </c>
      <c r="B163" s="22">
        <v>1145.93</v>
      </c>
      <c r="C163" s="22">
        <v>226.42</v>
      </c>
      <c r="D163" s="22">
        <v>1362.16</v>
      </c>
      <c r="E163" s="22">
        <v>9006.78</v>
      </c>
      <c r="F163" s="57">
        <f t="shared" si="2"/>
        <v>201206</v>
      </c>
    </row>
    <row r="164" spans="1:6" s="9" customFormat="1" ht="14.25">
      <c r="A164" s="50">
        <v>201207</v>
      </c>
      <c r="B164" s="22">
        <v>1199.6</v>
      </c>
      <c r="C164" s="22">
        <v>232.34</v>
      </c>
      <c r="D164" s="22">
        <v>1379.32</v>
      </c>
      <c r="E164" s="22">
        <v>8695.06</v>
      </c>
      <c r="F164" s="57">
        <f t="shared" si="2"/>
        <v>201207</v>
      </c>
    </row>
    <row r="165" spans="1:6" s="9" customFormat="1" ht="14.25">
      <c r="A165" s="50">
        <v>201208</v>
      </c>
      <c r="B165" s="22">
        <v>1171.87</v>
      </c>
      <c r="C165" s="22">
        <v>241.7</v>
      </c>
      <c r="D165" s="22">
        <v>1406.58</v>
      </c>
      <c r="E165" s="22">
        <v>8839.91</v>
      </c>
      <c r="F165" s="57">
        <f t="shared" si="2"/>
        <v>201208</v>
      </c>
    </row>
    <row r="166" spans="1:6" s="9" customFormat="1" ht="14.25">
      <c r="A166" s="50">
        <v>201209</v>
      </c>
      <c r="B166" s="22">
        <v>1204.792</v>
      </c>
      <c r="C166" s="22">
        <v>244.21</v>
      </c>
      <c r="D166" s="22">
        <v>1440.67</v>
      </c>
      <c r="E166" s="22">
        <v>8870.16</v>
      </c>
      <c r="F166" s="57">
        <f t="shared" si="2"/>
        <v>201209</v>
      </c>
    </row>
    <row r="167" spans="1:6" s="9" customFormat="1" ht="14.25">
      <c r="A167" s="50">
        <v>201210</v>
      </c>
      <c r="B167" s="22">
        <v>1193.28</v>
      </c>
      <c r="C167" s="22">
        <v>248.1</v>
      </c>
      <c r="D167" s="22">
        <v>1412.16</v>
      </c>
      <c r="E167" s="22">
        <v>8928.29</v>
      </c>
      <c r="F167" s="57">
        <f t="shared" si="2"/>
        <v>201210</v>
      </c>
    </row>
    <row r="168" spans="1:6" s="9" customFormat="1" ht="14.25">
      <c r="A168" s="50">
        <v>201211</v>
      </c>
      <c r="B168" s="22">
        <v>1234.39</v>
      </c>
      <c r="C168" s="22">
        <v>254.83</v>
      </c>
      <c r="D168" s="22">
        <v>1416.18</v>
      </c>
      <c r="E168" s="22">
        <v>9446.01</v>
      </c>
      <c r="F168" s="57">
        <f t="shared" si="2"/>
        <v>201211</v>
      </c>
    </row>
    <row r="169" spans="1:6" s="9" customFormat="1" ht="14.25">
      <c r="A169" s="50">
        <v>201212</v>
      </c>
      <c r="B169" s="22">
        <v>1248</v>
      </c>
      <c r="C169" s="22">
        <v>260.84</v>
      </c>
      <c r="D169" s="22">
        <v>1426.19</v>
      </c>
      <c r="E169" s="22">
        <v>10395.18</v>
      </c>
      <c r="F169" s="57">
        <f t="shared" si="2"/>
        <v>201212</v>
      </c>
    </row>
    <row r="170" spans="1:6" s="9" customFormat="1" ht="14.25">
      <c r="A170" s="50">
        <v>201301</v>
      </c>
      <c r="B170" s="22">
        <v>1269.35</v>
      </c>
      <c r="C170" s="22">
        <v>268.57</v>
      </c>
      <c r="D170" s="22">
        <v>1498.11</v>
      </c>
      <c r="E170" s="22">
        <v>11138.66</v>
      </c>
      <c r="F170" s="57">
        <f t="shared" si="2"/>
        <v>201301</v>
      </c>
    </row>
    <row r="171" spans="1:6" s="9" customFormat="1" ht="14.25">
      <c r="A171" s="50">
        <v>201302</v>
      </c>
      <c r="B171" s="22">
        <v>1230.27</v>
      </c>
      <c r="C171" s="22">
        <v>266.35</v>
      </c>
      <c r="D171" s="22">
        <v>1514.68</v>
      </c>
      <c r="E171" s="22">
        <v>11559.36</v>
      </c>
      <c r="F171" s="57">
        <f t="shared" si="2"/>
        <v>201302</v>
      </c>
    </row>
    <row r="172" spans="1:6" s="9" customFormat="1" ht="14.25">
      <c r="A172" s="50">
        <v>201303</v>
      </c>
      <c r="B172" s="22">
        <v>1200.82</v>
      </c>
      <c r="C172" s="22">
        <v>266.08</v>
      </c>
      <c r="D172" s="22">
        <v>1569.19</v>
      </c>
      <c r="E172" s="22">
        <v>12397.91</v>
      </c>
      <c r="F172" s="57">
        <f t="shared" si="2"/>
        <v>201303</v>
      </c>
    </row>
    <row r="173" spans="1:6" s="9" customFormat="1" ht="14.25">
      <c r="A173" s="50">
        <v>201304</v>
      </c>
      <c r="B173" s="22">
        <v>1181.96</v>
      </c>
      <c r="C173" s="22">
        <v>272.21</v>
      </c>
      <c r="D173" s="22">
        <v>1597.57</v>
      </c>
      <c r="E173" s="22">
        <v>13860.86</v>
      </c>
      <c r="F173" s="57">
        <f t="shared" si="2"/>
        <v>201304</v>
      </c>
    </row>
    <row r="174" spans="1:6" s="9" customFormat="1" ht="14.25">
      <c r="A174" s="50">
        <v>201305</v>
      </c>
      <c r="B174" s="22">
        <v>1211.8</v>
      </c>
      <c r="C174" s="22">
        <v>278.88</v>
      </c>
      <c r="D174" s="22">
        <v>1630.74</v>
      </c>
      <c r="E174" s="22">
        <v>13774.54</v>
      </c>
      <c r="F174" s="57">
        <f t="shared" si="2"/>
        <v>201305</v>
      </c>
    </row>
    <row r="175" spans="1:6" s="9" customFormat="1" ht="14.25">
      <c r="A175" s="50">
        <v>201306</v>
      </c>
      <c r="B175" s="22">
        <v>1126.48</v>
      </c>
      <c r="C175" s="22">
        <v>263.09</v>
      </c>
      <c r="D175" s="22">
        <v>1606.28</v>
      </c>
      <c r="E175" s="22">
        <v>13677.32</v>
      </c>
      <c r="F175" s="57">
        <f t="shared" si="2"/>
        <v>201306</v>
      </c>
    </row>
    <row r="176" spans="1:6" s="9" customFormat="1" ht="14.25">
      <c r="A176" s="50">
        <v>201307</v>
      </c>
      <c r="B176" s="22">
        <v>1202.61</v>
      </c>
      <c r="C176" s="22">
        <v>279.46</v>
      </c>
      <c r="D176" s="22">
        <v>1685.73</v>
      </c>
      <c r="E176" s="22">
        <v>13668.32</v>
      </c>
      <c r="F176" s="57">
        <f t="shared" si="2"/>
        <v>201307</v>
      </c>
    </row>
    <row r="177" spans="1:6" s="9" customFormat="1" ht="14.25">
      <c r="A177" s="50">
        <v>201308</v>
      </c>
      <c r="B177" s="22">
        <v>1227.96</v>
      </c>
      <c r="C177" s="22">
        <v>276.67</v>
      </c>
      <c r="D177" s="22">
        <v>1632.97</v>
      </c>
      <c r="E177" s="22">
        <v>13388.86</v>
      </c>
      <c r="F177" s="57">
        <f t="shared" si="2"/>
        <v>201308</v>
      </c>
    </row>
    <row r="178" spans="1:6" s="9" customFormat="1" ht="14.25">
      <c r="A178" s="50">
        <v>201309</v>
      </c>
      <c r="B178" s="22">
        <v>1255.83</v>
      </c>
      <c r="C178" s="22">
        <v>292.93</v>
      </c>
      <c r="D178" s="22">
        <v>1681.55</v>
      </c>
      <c r="E178" s="22">
        <v>14455.8</v>
      </c>
      <c r="F178" s="57">
        <f t="shared" si="2"/>
        <v>201309</v>
      </c>
    </row>
    <row r="179" spans="1:6" s="9" customFormat="1" ht="14.25">
      <c r="A179" s="50">
        <v>201310</v>
      </c>
      <c r="B179" s="22">
        <v>1337.39</v>
      </c>
      <c r="C179" s="22">
        <v>308.51</v>
      </c>
      <c r="D179" s="22">
        <v>1756.54</v>
      </c>
      <c r="E179" s="22">
        <v>14327.94</v>
      </c>
      <c r="F179" s="57">
        <f t="shared" si="2"/>
        <v>201310</v>
      </c>
    </row>
    <row r="180" spans="1:6" s="9" customFormat="1" ht="14.25">
      <c r="A180" s="50">
        <v>201311</v>
      </c>
      <c r="B180" s="22">
        <v>1406.01</v>
      </c>
      <c r="C180" s="22">
        <v>312.01</v>
      </c>
      <c r="D180" s="22">
        <v>1805.81</v>
      </c>
      <c r="E180" s="22">
        <v>15661.87</v>
      </c>
      <c r="F180" s="57">
        <f t="shared" si="2"/>
        <v>201311</v>
      </c>
    </row>
    <row r="181" spans="1:6" s="9" customFormat="1" ht="14.25">
      <c r="A181" s="50">
        <v>201312</v>
      </c>
      <c r="B181" s="22">
        <v>1448.94</v>
      </c>
      <c r="C181" s="22">
        <v>314.31</v>
      </c>
      <c r="D181" s="22">
        <v>1848.36</v>
      </c>
      <c r="E181" s="22">
        <v>16291.31</v>
      </c>
      <c r="F181" s="57">
        <f t="shared" si="2"/>
        <v>201312</v>
      </c>
    </row>
    <row r="182" spans="1:6" s="9" customFormat="1" ht="14.25">
      <c r="A182" s="50">
        <v>201401</v>
      </c>
      <c r="B182" s="22">
        <v>1431.624</v>
      </c>
      <c r="C182" s="22">
        <v>307.33</v>
      </c>
      <c r="D182" s="22">
        <v>1782.59</v>
      </c>
      <c r="E182" s="22">
        <v>14914.53</v>
      </c>
      <c r="F182" s="57">
        <f t="shared" si="2"/>
        <v>201401</v>
      </c>
    </row>
    <row r="183" spans="1:6" s="9" customFormat="1" ht="14.25">
      <c r="A183" s="50">
        <v>201402</v>
      </c>
      <c r="B183" s="22">
        <v>1501.645</v>
      </c>
      <c r="C183" s="22">
        <v>322.43</v>
      </c>
      <c r="D183" s="22">
        <v>1859.45</v>
      </c>
      <c r="E183" s="22">
        <v>14841.07</v>
      </c>
      <c r="F183" s="57">
        <f t="shared" si="2"/>
        <v>201402</v>
      </c>
    </row>
    <row r="184" spans="1:6" s="9" customFormat="1" ht="14.25">
      <c r="A184" s="50">
        <v>201403</v>
      </c>
      <c r="B184" s="22">
        <v>1524.023</v>
      </c>
      <c r="C184" s="22">
        <v>323.35</v>
      </c>
      <c r="D184" s="22">
        <v>1872.34</v>
      </c>
      <c r="E184" s="22">
        <v>14827.83</v>
      </c>
      <c r="F184" s="57">
        <f t="shared" si="2"/>
        <v>201403</v>
      </c>
    </row>
    <row r="185" spans="1:6" s="9" customFormat="1" ht="14.25">
      <c r="A185" s="50">
        <v>201404</v>
      </c>
      <c r="B185" s="22">
        <v>1509.717</v>
      </c>
      <c r="C185" s="22">
        <v>324.97</v>
      </c>
      <c r="D185" s="22">
        <v>1883.95</v>
      </c>
      <c r="E185" s="22">
        <v>14304.11</v>
      </c>
      <c r="F185" s="57">
        <f t="shared" si="2"/>
        <v>201404</v>
      </c>
    </row>
    <row r="186" spans="1:6" s="9" customFormat="1" ht="14.25">
      <c r="A186" s="50">
        <v>201405</v>
      </c>
      <c r="B186" s="22">
        <v>1580.638</v>
      </c>
      <c r="C186" s="22">
        <v>329.79</v>
      </c>
      <c r="D186" s="22">
        <v>1923.57</v>
      </c>
      <c r="E186" s="22">
        <v>14632.38</v>
      </c>
      <c r="F186" s="57">
        <f t="shared" si="2"/>
        <v>201405</v>
      </c>
    </row>
    <row r="187" spans="1:6" s="9" customFormat="1" ht="14.25">
      <c r="A187" s="50">
        <v>201406</v>
      </c>
      <c r="B187" s="22">
        <v>1545.862</v>
      </c>
      <c r="C187" s="22">
        <v>326.1</v>
      </c>
      <c r="D187" s="22">
        <v>1960.23</v>
      </c>
      <c r="E187" s="22">
        <v>15162.1</v>
      </c>
      <c r="F187" s="57">
        <f t="shared" si="2"/>
        <v>201406</v>
      </c>
    </row>
    <row r="188" spans="1:6" s="9" customFormat="1" ht="14.25">
      <c r="A188" s="50">
        <v>201407</v>
      </c>
      <c r="B188" s="22">
        <v>1549.772</v>
      </c>
      <c r="C188" s="22">
        <v>314.68</v>
      </c>
      <c r="D188" s="22">
        <v>1930.67</v>
      </c>
      <c r="E188" s="22">
        <v>15620.77</v>
      </c>
      <c r="F188" s="57">
        <f t="shared" si="2"/>
        <v>201407</v>
      </c>
    </row>
    <row r="189" spans="1:6" s="9" customFormat="1" ht="14.25">
      <c r="A189" s="50">
        <v>201408</v>
      </c>
      <c r="B189" s="22">
        <v>1553.574</v>
      </c>
      <c r="C189" s="22">
        <v>319.65</v>
      </c>
      <c r="D189" s="22">
        <v>2003.37</v>
      </c>
      <c r="E189" s="22">
        <v>15424.59</v>
      </c>
      <c r="F189" s="57">
        <f t="shared" si="2"/>
        <v>201408</v>
      </c>
    </row>
    <row r="190" spans="1:6" s="9" customFormat="1" ht="14.25">
      <c r="A190" s="50">
        <v>201409</v>
      </c>
      <c r="B190" s="22">
        <v>1506.683</v>
      </c>
      <c r="C190" s="22">
        <v>321.96</v>
      </c>
      <c r="D190" s="22">
        <v>1972.29</v>
      </c>
      <c r="E190" s="22">
        <v>16173.52</v>
      </c>
      <c r="F190" s="57">
        <f t="shared" si="2"/>
        <v>201409</v>
      </c>
    </row>
    <row r="191" spans="1:6" s="9" customFormat="1" ht="14.25">
      <c r="A191" s="50">
        <v>201410</v>
      </c>
      <c r="B191" s="22">
        <v>1498.335</v>
      </c>
      <c r="C191" s="22">
        <v>313.3</v>
      </c>
      <c r="D191" s="22">
        <v>2018.05</v>
      </c>
      <c r="E191" s="22">
        <v>16413.76</v>
      </c>
      <c r="F191" s="57">
        <f t="shared" si="2"/>
        <v>201410</v>
      </c>
    </row>
    <row r="192" spans="1:6" s="9" customFormat="1" ht="14.25">
      <c r="A192" s="50">
        <v>201411</v>
      </c>
      <c r="B192" s="22">
        <v>1564.882</v>
      </c>
      <c r="C192" s="22">
        <v>327.56</v>
      </c>
      <c r="D192" s="22">
        <v>2067.56</v>
      </c>
      <c r="E192" s="22">
        <v>17459.85</v>
      </c>
      <c r="F192" s="57">
        <f t="shared" si="2"/>
        <v>201411</v>
      </c>
    </row>
    <row r="193" spans="1:6" s="9" customFormat="1" ht="14.25">
      <c r="A193" s="50">
        <v>201412</v>
      </c>
      <c r="B193" s="22">
        <v>1520.366</v>
      </c>
      <c r="C193" s="22">
        <v>319.67</v>
      </c>
      <c r="D193" s="22">
        <v>2058.9</v>
      </c>
      <c r="E193" s="22">
        <v>17450.77</v>
      </c>
      <c r="F193" s="57">
        <f t="shared" si="2"/>
        <v>201412</v>
      </c>
    </row>
    <row r="194" spans="1:6" s="9" customFormat="1" ht="14.25">
      <c r="A194" s="50">
        <v>201501</v>
      </c>
      <c r="B194" s="22">
        <v>1584.357</v>
      </c>
      <c r="C194" s="22">
        <v>342.26</v>
      </c>
      <c r="D194" s="22">
        <v>1994.99</v>
      </c>
      <c r="E194" s="22">
        <v>17674.39</v>
      </c>
      <c r="F194" s="57">
        <f t="shared" si="2"/>
        <v>201501</v>
      </c>
    </row>
    <row r="195" spans="1:6" s="9" customFormat="1" ht="14.25">
      <c r="A195" s="50">
        <v>201502</v>
      </c>
      <c r="B195" s="22">
        <v>1698.94</v>
      </c>
      <c r="C195" s="22">
        <v>367.25</v>
      </c>
      <c r="D195" s="22">
        <v>2104.5</v>
      </c>
      <c r="E195" s="22">
        <v>18797.94</v>
      </c>
      <c r="F195" s="57">
        <f t="shared" si="2"/>
        <v>201502</v>
      </c>
    </row>
    <row r="196" spans="1:6" s="9" customFormat="1" ht="14.25">
      <c r="A196" s="50">
        <v>201503</v>
      </c>
      <c r="B196" s="22">
        <v>1715.042</v>
      </c>
      <c r="C196" s="22">
        <v>377.92</v>
      </c>
      <c r="D196" s="22">
        <v>2067.89</v>
      </c>
      <c r="E196" s="22">
        <v>19206.99</v>
      </c>
      <c r="F196" s="57">
        <f t="shared" si="2"/>
        <v>201503</v>
      </c>
    </row>
    <row r="197" spans="1:6" s="9" customFormat="1" ht="14.25">
      <c r="A197" s="50">
        <v>201504</v>
      </c>
      <c r="B197" s="22">
        <v>1687.408</v>
      </c>
      <c r="C197" s="22">
        <v>371.62</v>
      </c>
      <c r="D197" s="22">
        <v>2085.51</v>
      </c>
      <c r="E197" s="22">
        <v>19520.01</v>
      </c>
      <c r="F197" s="57">
        <f t="shared" si="2"/>
        <v>201504</v>
      </c>
    </row>
    <row r="198" spans="1:6" s="9" customFormat="1" ht="14.25">
      <c r="A198" s="50">
        <v>201505</v>
      </c>
      <c r="B198" s="22">
        <v>1726.484</v>
      </c>
      <c r="C198" s="22">
        <v>370.04</v>
      </c>
      <c r="D198" s="22">
        <v>2107.39</v>
      </c>
      <c r="E198" s="22">
        <v>20563.15</v>
      </c>
      <c r="F198" s="57">
        <f t="shared" si="2"/>
        <v>201505</v>
      </c>
    </row>
    <row r="199" spans="1:6" s="9" customFormat="1" ht="14.25">
      <c r="A199" s="50">
        <v>201506</v>
      </c>
      <c r="B199" s="22">
        <v>1653.659</v>
      </c>
      <c r="C199" s="22">
        <v>354.87</v>
      </c>
      <c r="D199" s="22">
        <v>2063.11</v>
      </c>
      <c r="E199" s="22">
        <v>20235.73</v>
      </c>
      <c r="F199" s="57">
        <f t="shared" si="2"/>
        <v>201506</v>
      </c>
    </row>
    <row r="200" spans="1:6" s="9" customFormat="1" ht="14.25">
      <c r="A200" s="50">
        <v>201507</v>
      </c>
      <c r="B200" s="22">
        <v>1622.899</v>
      </c>
      <c r="C200" s="22">
        <v>371.32</v>
      </c>
      <c r="D200" s="22">
        <v>2103.84</v>
      </c>
      <c r="E200" s="22">
        <v>20585.24</v>
      </c>
      <c r="F200" s="57">
        <f t="shared" si="2"/>
        <v>201507</v>
      </c>
    </row>
    <row r="201" spans="1:6" s="9" customFormat="1" ht="14.25">
      <c r="A201" s="50">
        <v>201508</v>
      </c>
      <c r="B201" s="22">
        <v>1494.466</v>
      </c>
      <c r="C201" s="22">
        <v>340.34</v>
      </c>
      <c r="D201" s="22">
        <v>1972.18</v>
      </c>
      <c r="E201" s="22">
        <v>18890.48</v>
      </c>
      <c r="F201" s="57">
        <f t="shared" si="2"/>
        <v>201508</v>
      </c>
    </row>
    <row r="202" spans="1:6" s="9" customFormat="1" ht="14.25">
      <c r="A202" s="50">
        <v>201509</v>
      </c>
      <c r="B202" s="22">
        <v>1361.444</v>
      </c>
      <c r="C202" s="22">
        <v>324.85</v>
      </c>
      <c r="D202" s="22">
        <v>1920.03</v>
      </c>
      <c r="E202" s="22">
        <v>17388.15</v>
      </c>
      <c r="F202" s="57">
        <f t="shared" si="2"/>
        <v>201509</v>
      </c>
    </row>
    <row r="203" spans="1:6" s="9" customFormat="1" ht="14.25">
      <c r="A203" s="50">
        <v>201510</v>
      </c>
      <c r="B203" s="22">
        <v>1430.811</v>
      </c>
      <c r="C203" s="22">
        <v>355.56</v>
      </c>
      <c r="D203" s="22">
        <v>2079.36</v>
      </c>
      <c r="E203" s="22">
        <v>19083.1</v>
      </c>
      <c r="F203" s="57">
        <f t="shared" si="2"/>
        <v>201510</v>
      </c>
    </row>
    <row r="204" spans="1:6" s="9" customFormat="1" ht="14.25">
      <c r="A204" s="50">
        <v>201511</v>
      </c>
      <c r="B204" s="22">
        <v>1461.493</v>
      </c>
      <c r="C204" s="22">
        <v>365.68</v>
      </c>
      <c r="D204" s="22">
        <v>2080.41</v>
      </c>
      <c r="E204" s="22">
        <v>19747.47</v>
      </c>
      <c r="F204" s="57">
        <f t="shared" si="2"/>
        <v>201511</v>
      </c>
    </row>
    <row r="205" spans="1:6" s="9" customFormat="1" ht="14.25">
      <c r="A205" s="50">
        <v>201512</v>
      </c>
      <c r="B205" s="22">
        <v>1390.716</v>
      </c>
      <c r="C205" s="22">
        <v>345.16</v>
      </c>
      <c r="D205" s="22">
        <v>2043.94</v>
      </c>
      <c r="E205" s="22">
        <v>19033.71</v>
      </c>
      <c r="F205" s="57">
        <f t="shared" si="2"/>
        <v>201512</v>
      </c>
    </row>
    <row r="206" spans="1:6" s="9" customFormat="1" ht="14.25">
      <c r="A206" s="50">
        <v>201601</v>
      </c>
      <c r="B206" s="22">
        <v>1298.24</v>
      </c>
      <c r="C206" s="22">
        <v>322.94</v>
      </c>
      <c r="D206" s="22">
        <v>1940.24</v>
      </c>
      <c r="E206" s="22">
        <v>17518.3</v>
      </c>
      <c r="F206" s="57">
        <f t="shared" si="2"/>
        <v>201601</v>
      </c>
    </row>
    <row r="207" spans="1:6" s="9" customFormat="1" ht="14.25">
      <c r="A207" s="50">
        <v>201602</v>
      </c>
      <c r="B207" s="22">
        <v>1327.25</v>
      </c>
      <c r="C207" s="22">
        <v>313.07</v>
      </c>
      <c r="D207" s="22">
        <v>1932.23</v>
      </c>
      <c r="E207" s="22">
        <v>16026.76</v>
      </c>
      <c r="F207" s="57">
        <f t="shared" si="2"/>
        <v>201602</v>
      </c>
    </row>
    <row r="208" spans="1:6" s="9" customFormat="1" ht="14.25">
      <c r="A208" s="50">
        <v>201603</v>
      </c>
      <c r="B208" s="22">
        <v>1375.682</v>
      </c>
      <c r="C208" s="22">
        <v>321.54</v>
      </c>
      <c r="D208" s="22">
        <v>2059.74</v>
      </c>
      <c r="E208" s="22">
        <v>16758.67</v>
      </c>
      <c r="F208" s="57">
        <f t="shared" si="2"/>
        <v>201603</v>
      </c>
    </row>
    <row r="209" spans="1:6" s="9" customFormat="1" ht="14.25">
      <c r="A209" s="50">
        <v>201604</v>
      </c>
      <c r="B209" s="22">
        <v>1513.349</v>
      </c>
      <c r="C209" s="22">
        <v>323.7</v>
      </c>
      <c r="D209" s="22">
        <v>2065.3</v>
      </c>
      <c r="E209" s="22">
        <v>16666.05</v>
      </c>
      <c r="F209" s="57">
        <f t="shared" si="2"/>
        <v>201604</v>
      </c>
    </row>
    <row r="210" spans="1:6" s="9" customFormat="1" ht="14.25">
      <c r="A210" s="50">
        <v>201605</v>
      </c>
      <c r="B210" s="22">
        <v>1507.564</v>
      </c>
      <c r="C210" s="22">
        <v>327.18</v>
      </c>
      <c r="D210" s="22">
        <v>2096.96</v>
      </c>
      <c r="E210" s="22">
        <v>17234.98</v>
      </c>
      <c r="F210" s="57">
        <f t="shared" si="2"/>
        <v>201605</v>
      </c>
    </row>
    <row r="211" spans="1:6" s="9" customFormat="1" ht="14.25">
      <c r="A211" s="50">
        <v>201606</v>
      </c>
      <c r="B211" s="22">
        <v>1399.397</v>
      </c>
      <c r="C211" s="22">
        <v>306.23</v>
      </c>
      <c r="D211" s="22">
        <v>2098.86</v>
      </c>
      <c r="E211" s="22">
        <v>15575.92</v>
      </c>
      <c r="F211" s="57">
        <f t="shared" si="2"/>
        <v>201606</v>
      </c>
    </row>
    <row r="212" spans="1:6" s="9" customFormat="1" ht="14.25">
      <c r="A212" s="50">
        <v>201607</v>
      </c>
      <c r="B212" s="22">
        <v>1568.416</v>
      </c>
      <c r="C212" s="22">
        <v>321.78</v>
      </c>
      <c r="D212" s="22">
        <v>2173.6</v>
      </c>
      <c r="E212" s="22">
        <v>16569.27</v>
      </c>
      <c r="F212" s="57">
        <f t="shared" si="2"/>
        <v>201607</v>
      </c>
    </row>
    <row r="213" spans="1:6" s="9" customFormat="1" ht="14.25">
      <c r="A213" s="50">
        <v>201608</v>
      </c>
      <c r="B213" s="22">
        <v>1540.923</v>
      </c>
      <c r="C213" s="22">
        <v>325.76</v>
      </c>
      <c r="D213" s="22">
        <v>2170.95</v>
      </c>
      <c r="E213" s="22">
        <v>16887.4</v>
      </c>
      <c r="F213" s="57">
        <f t="shared" si="2"/>
        <v>201608</v>
      </c>
    </row>
    <row r="214" spans="1:6" s="9" customFormat="1" ht="14.25">
      <c r="A214" s="50">
        <v>201609</v>
      </c>
      <c r="B214" s="22">
        <v>1577.559</v>
      </c>
      <c r="C214" s="22">
        <v>325.31</v>
      </c>
      <c r="D214" s="22">
        <v>2168.27</v>
      </c>
      <c r="E214" s="22">
        <v>16449.84</v>
      </c>
      <c r="F214" s="57">
        <f t="shared" si="2"/>
        <v>201609</v>
      </c>
    </row>
    <row r="215" spans="1:6" s="9" customFormat="1" ht="14.25">
      <c r="A215" s="50">
        <v>201610</v>
      </c>
      <c r="B215" s="22">
        <v>1606.473</v>
      </c>
      <c r="C215" s="22">
        <v>328.96</v>
      </c>
      <c r="D215" s="22">
        <v>2126.15</v>
      </c>
      <c r="E215" s="22">
        <v>17425.02</v>
      </c>
      <c r="F215" s="57">
        <f t="shared" si="2"/>
        <v>201610</v>
      </c>
    </row>
    <row r="216" spans="1:6" s="9" customFormat="1" ht="14.25">
      <c r="A216" s="50">
        <v>201611</v>
      </c>
      <c r="B216" s="22">
        <v>1642.219</v>
      </c>
      <c r="C216" s="22">
        <v>327.41</v>
      </c>
      <c r="D216" s="22">
        <v>2198.81</v>
      </c>
      <c r="E216" s="22">
        <v>18308.48</v>
      </c>
      <c r="F216" s="57">
        <f t="shared" si="2"/>
        <v>201611</v>
      </c>
    </row>
    <row r="217" spans="1:6" s="9" customFormat="1" ht="14.25">
      <c r="A217" s="50">
        <v>201612</v>
      </c>
      <c r="B217" s="22">
        <v>1669.065</v>
      </c>
      <c r="C217" s="22">
        <v>350.26</v>
      </c>
      <c r="D217" s="22">
        <v>2238.83</v>
      </c>
      <c r="E217" s="22">
        <v>19114.37</v>
      </c>
      <c r="F217" s="57">
        <f t="shared" si="2"/>
        <v>201612</v>
      </c>
    </row>
    <row r="218" spans="1:6" s="9" customFormat="1" ht="14.25">
      <c r="A218" s="50">
        <v>201701</v>
      </c>
      <c r="B218" s="22">
        <v>1645.454</v>
      </c>
      <c r="C218" s="22">
        <v>346.53</v>
      </c>
      <c r="D218" s="22">
        <v>2278.87</v>
      </c>
      <c r="E218" s="22">
        <v>19041.34</v>
      </c>
      <c r="F218" s="57">
        <f t="shared" si="2"/>
        <v>201701</v>
      </c>
    </row>
    <row r="219" spans="1:6" s="9" customFormat="1" ht="14.25">
      <c r="A219" s="50">
        <v>201702</v>
      </c>
      <c r="B219" s="22">
        <v>1759.904</v>
      </c>
      <c r="C219" s="22">
        <v>355.26</v>
      </c>
      <c r="D219" s="22">
        <v>2363.64</v>
      </c>
      <c r="E219" s="22">
        <v>19118.99</v>
      </c>
      <c r="F219" s="57">
        <f t="shared" si="2"/>
        <v>201702</v>
      </c>
    </row>
    <row r="220" spans="1:6" s="9" customFormat="1" ht="14.25">
      <c r="A220" s="50">
        <v>201703</v>
      </c>
      <c r="B220" s="22">
        <v>1795.202</v>
      </c>
      <c r="C220" s="22">
        <v>373.88</v>
      </c>
      <c r="D220" s="22">
        <v>2362.72</v>
      </c>
      <c r="E220" s="22">
        <v>18909.26</v>
      </c>
      <c r="F220" s="57">
        <f t="shared" si="2"/>
        <v>201703</v>
      </c>
    </row>
    <row r="221" spans="1:6" s="9" customFormat="1" ht="14.25">
      <c r="A221" s="50">
        <v>201704</v>
      </c>
      <c r="B221" s="22">
        <v>1746.003</v>
      </c>
      <c r="C221" s="22">
        <v>381.35</v>
      </c>
      <c r="D221" s="22">
        <v>2384.2</v>
      </c>
      <c r="E221" s="22">
        <v>19196.74</v>
      </c>
      <c r="F221" s="57">
        <f t="shared" si="2"/>
        <v>201704</v>
      </c>
    </row>
    <row r="222" spans="1:6" s="9" customFormat="1" ht="14.25">
      <c r="A222" s="50">
        <v>201705</v>
      </c>
      <c r="B222" s="22">
        <v>1735.722</v>
      </c>
      <c r="C222" s="22">
        <v>383.7</v>
      </c>
      <c r="D222" s="22">
        <v>2411.8</v>
      </c>
      <c r="E222" s="22">
        <v>19650.57</v>
      </c>
      <c r="F222" s="57">
        <f t="shared" si="2"/>
        <v>201705</v>
      </c>
    </row>
    <row r="223" spans="1:6" s="9" customFormat="1" ht="14.25">
      <c r="A223" s="50">
        <v>201706</v>
      </c>
      <c r="B223" s="22">
        <v>1711.417</v>
      </c>
      <c r="C223" s="22">
        <v>372.86</v>
      </c>
      <c r="D223" s="22">
        <v>2423.41</v>
      </c>
      <c r="E223" s="22">
        <v>20033.43</v>
      </c>
      <c r="F223" s="57">
        <f t="shared" si="2"/>
        <v>201706</v>
      </c>
    </row>
    <row r="224" spans="1:6" s="9" customFormat="1" ht="14.25">
      <c r="A224" s="50">
        <v>201707</v>
      </c>
      <c r="B224" s="22">
        <v>1673.811</v>
      </c>
      <c r="C224" s="22">
        <v>374.22</v>
      </c>
      <c r="D224" s="22">
        <v>2470.3</v>
      </c>
      <c r="E224" s="22">
        <v>19925.18</v>
      </c>
      <c r="F224" s="57">
        <f t="shared" si="2"/>
        <v>201707</v>
      </c>
    </row>
    <row r="225" spans="1:6" s="9" customFormat="1" ht="14.25">
      <c r="A225" s="50">
        <v>201708</v>
      </c>
      <c r="B225" s="22">
        <v>1660.297</v>
      </c>
      <c r="C225" s="22">
        <v>372.43</v>
      </c>
      <c r="D225" s="22">
        <v>2471.65</v>
      </c>
      <c r="E225" s="22">
        <v>19646.24</v>
      </c>
      <c r="F225" s="57">
        <f t="shared" si="2"/>
        <v>201708</v>
      </c>
    </row>
    <row r="226" spans="1:6" s="9" customFormat="1" ht="14.25">
      <c r="A226" s="50">
        <v>201709</v>
      </c>
      <c r="B226" s="22">
        <v>1652.217</v>
      </c>
      <c r="C226" s="22">
        <v>388.99</v>
      </c>
      <c r="D226" s="22">
        <v>2519.36</v>
      </c>
      <c r="E226" s="22">
        <v>20356.28</v>
      </c>
      <c r="F226" s="57">
        <f>A226</f>
        <v>201709</v>
      </c>
    </row>
    <row r="227" spans="1:6" s="9" customFormat="1" ht="14.25">
      <c r="A227" s="50">
        <v>201710</v>
      </c>
      <c r="B227" s="22">
        <v>1622.472</v>
      </c>
      <c r="C227" s="22">
        <v>397.81</v>
      </c>
      <c r="D227" s="22">
        <v>2575.26</v>
      </c>
      <c r="E227" s="22">
        <v>22011.61</v>
      </c>
      <c r="F227" s="57">
        <f>A227</f>
        <v>201710</v>
      </c>
    </row>
    <row r="228" spans="1:6" s="9" customFormat="1" ht="14.25">
      <c r="A228" s="50">
        <v>201711</v>
      </c>
      <c r="B228" s="22">
        <v>1636.261</v>
      </c>
      <c r="C228" s="22">
        <v>389.68</v>
      </c>
      <c r="D228" s="22">
        <v>2647.58</v>
      </c>
      <c r="E228" s="22">
        <v>22724.96</v>
      </c>
      <c r="F228" s="57">
        <f t="shared" si="2"/>
        <v>201711</v>
      </c>
    </row>
    <row r="229" spans="1:6" s="9" customFormat="1" ht="14.25">
      <c r="A229" s="50">
        <v>201712</v>
      </c>
      <c r="B229" s="22">
        <v>1638.414</v>
      </c>
      <c r="C229" s="22">
        <v>385.5</v>
      </c>
      <c r="D229" s="22">
        <v>2673.61</v>
      </c>
      <c r="E229" s="22">
        <v>22764.94</v>
      </c>
      <c r="F229" s="57">
        <f t="shared" si="2"/>
        <v>201712</v>
      </c>
    </row>
    <row r="230" spans="1:6" s="9" customFormat="1" ht="14.25">
      <c r="A230" s="50">
        <v>201801</v>
      </c>
      <c r="B230" s="22">
        <v>1713.463</v>
      </c>
      <c r="C230" s="22">
        <v>397.83</v>
      </c>
      <c r="D230" s="22">
        <v>2823.81</v>
      </c>
      <c r="E230" s="22">
        <v>23098.29</v>
      </c>
      <c r="F230" s="57">
        <f t="shared" si="2"/>
        <v>201801</v>
      </c>
    </row>
    <row r="231" spans="1:6" s="9" customFormat="1" ht="14.25">
      <c r="A231" s="50">
        <v>201802</v>
      </c>
      <c r="B231" s="22">
        <v>1667.402</v>
      </c>
      <c r="C231" s="22">
        <v>382.4</v>
      </c>
      <c r="D231" s="22">
        <v>2713.83</v>
      </c>
      <c r="E231" s="22">
        <v>22068.24</v>
      </c>
      <c r="F231" s="57">
        <f t="shared" si="2"/>
        <v>201802</v>
      </c>
    </row>
    <row r="232" spans="1:6" s="9" customFormat="1" ht="14.25">
      <c r="A232" s="50">
        <v>201803</v>
      </c>
      <c r="B232" s="22">
        <v>1505.547</v>
      </c>
      <c r="C232" s="22">
        <v>373.99</v>
      </c>
      <c r="D232" s="22">
        <v>2640.87</v>
      </c>
      <c r="E232" s="22">
        <v>21454.3</v>
      </c>
      <c r="F232" s="57">
        <f t="shared" si="2"/>
        <v>201803</v>
      </c>
    </row>
    <row r="233" spans="1:6" s="9" customFormat="1" ht="14.25">
      <c r="A233" s="50">
        <v>201804</v>
      </c>
      <c r="B233" s="22">
        <v>1620.97</v>
      </c>
      <c r="C233" s="22">
        <v>390.43</v>
      </c>
      <c r="D233" s="22">
        <v>2648.05</v>
      </c>
      <c r="E233" s="22">
        <v>22467.87</v>
      </c>
      <c r="F233" s="57">
        <f t="shared" si="2"/>
        <v>201804</v>
      </c>
    </row>
    <row r="234" spans="1:6" s="9" customFormat="1" ht="14.25">
      <c r="A234" s="50">
        <v>201805</v>
      </c>
      <c r="B234" s="22">
        <v>1633.827</v>
      </c>
      <c r="C234" s="22">
        <v>380.78</v>
      </c>
      <c r="D234" s="22">
        <v>2705.27</v>
      </c>
      <c r="E234" s="22">
        <v>22201.82</v>
      </c>
      <c r="F234" s="57">
        <f t="shared" si="2"/>
        <v>201805</v>
      </c>
    </row>
    <row r="235" spans="1:6" s="9" customFormat="1" ht="14.25">
      <c r="A235" s="50">
        <v>201806</v>
      </c>
      <c r="B235" s="22">
        <v>1590.101</v>
      </c>
      <c r="C235" s="22">
        <v>376.91</v>
      </c>
      <c r="D235" s="22">
        <v>2718.37</v>
      </c>
      <c r="E235" s="22">
        <v>22304.51</v>
      </c>
      <c r="F235" s="57">
        <f t="shared" si="2"/>
        <v>201806</v>
      </c>
    </row>
    <row r="236" spans="1:6" s="9" customFormat="1" ht="14.25">
      <c r="A236" s="50">
        <v>201807</v>
      </c>
      <c r="B236" s="22">
        <v>1698.742</v>
      </c>
      <c r="C236" s="22">
        <v>389.82</v>
      </c>
      <c r="D236" s="22">
        <v>2816.29</v>
      </c>
      <c r="E236" s="22">
        <v>22553.72</v>
      </c>
      <c r="F236" s="57">
        <f t="shared" si="2"/>
        <v>201807</v>
      </c>
    </row>
    <row r="237" spans="1:6" s="9" customFormat="1" ht="14.25">
      <c r="A237" s="50">
        <v>201808</v>
      </c>
      <c r="B237" s="22">
        <v>1655.977</v>
      </c>
      <c r="C237" s="22">
        <v>379.39</v>
      </c>
      <c r="D237" s="22">
        <v>2901.52</v>
      </c>
      <c r="E237" s="22">
        <v>22865.15</v>
      </c>
      <c r="F237" s="57">
        <f t="shared" si="2"/>
        <v>201808</v>
      </c>
    </row>
    <row r="238" spans="1:6" s="9" customFormat="1" ht="14.25">
      <c r="A238" s="50">
        <v>201809</v>
      </c>
      <c r="B238" s="22">
        <v>1697.928</v>
      </c>
      <c r="C238" s="22">
        <v>378.27</v>
      </c>
      <c r="D238" s="22">
        <v>2913.98</v>
      </c>
      <c r="E238" s="22">
        <v>24120.04</v>
      </c>
      <c r="F238" s="57">
        <f t="shared" si="2"/>
        <v>201809</v>
      </c>
    </row>
    <row r="239" spans="1:6" s="9" customFormat="1" ht="14.25">
      <c r="A239" s="50">
        <v>201810</v>
      </c>
      <c r="B239" s="22">
        <v>1558.331</v>
      </c>
      <c r="C239" s="22">
        <v>353.06</v>
      </c>
      <c r="D239" s="22">
        <v>2711.74</v>
      </c>
      <c r="E239" s="22">
        <v>21920.46</v>
      </c>
      <c r="F239" s="57">
        <f t="shared" si="2"/>
        <v>201810</v>
      </c>
    </row>
    <row r="240" spans="1:6" s="9" customFormat="1" ht="14.25">
      <c r="A240" s="50">
        <v>201811</v>
      </c>
      <c r="B240" s="22">
        <v>1453.053</v>
      </c>
      <c r="C240" s="22">
        <v>348.98</v>
      </c>
      <c r="D240" s="22">
        <v>2760.17</v>
      </c>
      <c r="E240" s="22">
        <v>22351.06</v>
      </c>
      <c r="F240" s="57">
        <f t="shared" si="2"/>
        <v>201811</v>
      </c>
    </row>
    <row r="241" spans="1:6" s="9" customFormat="1" ht="14.25">
      <c r="A241" s="50">
        <v>201812</v>
      </c>
      <c r="B241" s="22">
        <v>1316.943</v>
      </c>
      <c r="C241" s="22">
        <v>328.49</v>
      </c>
      <c r="D241" s="22">
        <v>2506.85</v>
      </c>
      <c r="E241" s="22">
        <v>20014.77</v>
      </c>
      <c r="F241" s="57">
        <f t="shared" si="2"/>
        <v>201812</v>
      </c>
    </row>
    <row r="242" spans="1:6" s="9" customFormat="1" ht="14.25">
      <c r="A242" s="50">
        <v>201901</v>
      </c>
      <c r="B242" s="22">
        <v>1416.205</v>
      </c>
      <c r="C242" s="22">
        <v>348.52</v>
      </c>
      <c r="D242" s="22">
        <v>2704.1</v>
      </c>
      <c r="E242" s="22">
        <v>20773.49</v>
      </c>
      <c r="F242" s="57">
        <f t="shared" si="2"/>
        <v>201901</v>
      </c>
    </row>
    <row r="243" spans="1:6" s="9" customFormat="1" ht="14.25">
      <c r="A243" s="50">
        <v>201902</v>
      </c>
      <c r="B243" s="22">
        <v>1455.196</v>
      </c>
      <c r="C243" s="22">
        <v>362.51</v>
      </c>
      <c r="D243" s="22">
        <v>2784.49</v>
      </c>
      <c r="E243" s="22">
        <v>21385.16</v>
      </c>
      <c r="F243" s="57">
        <f t="shared" si="2"/>
        <v>201902</v>
      </c>
    </row>
    <row r="244" spans="1:6" s="9" customFormat="1" ht="14.25">
      <c r="A244" s="50">
        <v>201903</v>
      </c>
      <c r="B244" s="22">
        <v>1377.623</v>
      </c>
      <c r="C244" s="22">
        <v>366.94</v>
      </c>
      <c r="D244" s="22">
        <v>2834.4</v>
      </c>
      <c r="E244" s="22">
        <v>21205.81</v>
      </c>
      <c r="F244" s="57">
        <f t="shared" si="2"/>
        <v>201903</v>
      </c>
    </row>
    <row r="245" spans="1:6" s="9" customFormat="1" ht="14.25">
      <c r="A245" s="50">
        <v>201904</v>
      </c>
      <c r="B245" s="22">
        <v>1443.371</v>
      </c>
      <c r="C245" s="22">
        <v>383.56</v>
      </c>
      <c r="D245" s="22">
        <v>2945.83</v>
      </c>
      <c r="E245" s="22">
        <v>22258.73</v>
      </c>
      <c r="F245" s="57">
        <f t="shared" si="2"/>
        <v>201904</v>
      </c>
    </row>
    <row r="246" spans="1:6" s="9" customFormat="1" ht="14.25">
      <c r="A246" s="50">
        <v>201905</v>
      </c>
      <c r="B246" s="22">
        <v>1228.411</v>
      </c>
      <c r="C246" s="22">
        <v>357.87</v>
      </c>
      <c r="D246" s="22">
        <v>2752.06</v>
      </c>
      <c r="E246" s="22">
        <v>20601.19</v>
      </c>
      <c r="F246" s="57">
        <f t="shared" si="2"/>
        <v>201905</v>
      </c>
    </row>
    <row r="247" spans="1:6" s="9" customFormat="1" ht="14.25">
      <c r="A247" s="50">
        <v>201906</v>
      </c>
      <c r="B247" s="22">
        <v>1302.973</v>
      </c>
      <c r="C247" s="22">
        <v>375.82</v>
      </c>
      <c r="D247" s="22">
        <v>2941.76</v>
      </c>
      <c r="E247" s="22">
        <v>21275.92</v>
      </c>
      <c r="F247" s="57">
        <f t="shared" si="2"/>
        <v>201906</v>
      </c>
    </row>
    <row r="248" spans="1:6" s="9" customFormat="1" ht="14.25">
      <c r="A248" s="50">
        <v>201907</v>
      </c>
      <c r="B248" s="22">
        <v>1304.271</v>
      </c>
      <c r="C248" s="22">
        <v>375.93</v>
      </c>
      <c r="D248" s="22">
        <v>2980.38</v>
      </c>
      <c r="E248" s="22">
        <v>21521.53</v>
      </c>
      <c r="F248" s="57">
        <f t="shared" si="2"/>
        <v>201907</v>
      </c>
    </row>
    <row r="249" spans="1:6" s="9" customFormat="1" ht="14.25">
      <c r="A249" s="50">
        <v>201908</v>
      </c>
      <c r="B249" s="22">
        <v>1243.918</v>
      </c>
      <c r="C249" s="22">
        <v>370.87</v>
      </c>
      <c r="D249" s="22">
        <v>2926.46</v>
      </c>
      <c r="E249" s="22">
        <v>20704.37</v>
      </c>
      <c r="F249" s="57">
        <f t="shared" si="2"/>
        <v>201908</v>
      </c>
    </row>
    <row r="250" spans="1:6" s="9" customFormat="1" ht="14.25">
      <c r="A250" s="50">
        <v>201909</v>
      </c>
      <c r="B250" s="22">
        <v>1356.349</v>
      </c>
      <c r="C250" s="22">
        <v>384.2</v>
      </c>
      <c r="D250" s="22">
        <v>2976.74</v>
      </c>
      <c r="E250" s="22">
        <v>21755.84</v>
      </c>
      <c r="F250" s="57">
        <f t="shared" si="2"/>
        <v>201909</v>
      </c>
    </row>
    <row r="251" spans="1:6" s="9" customFormat="1" ht="14.25">
      <c r="A251" s="50">
        <v>201910</v>
      </c>
      <c r="B251" s="22">
        <v>1356.141</v>
      </c>
      <c r="C251" s="22">
        <v>388.73</v>
      </c>
      <c r="D251" s="22">
        <v>3037.56</v>
      </c>
      <c r="E251" s="22">
        <v>22927.04</v>
      </c>
      <c r="F251" s="57">
        <f t="shared" si="2"/>
        <v>201910</v>
      </c>
    </row>
    <row r="252" spans="1:6" s="9" customFormat="1" ht="14.25">
      <c r="A252" s="50">
        <v>201911</v>
      </c>
      <c r="B252" s="22">
        <v>1364.138</v>
      </c>
      <c r="C252" s="22">
        <v>399.34</v>
      </c>
      <c r="D252" s="22">
        <v>3140.98</v>
      </c>
      <c r="E252" s="22">
        <v>23293.91</v>
      </c>
      <c r="F252" s="57">
        <f t="shared" si="2"/>
        <v>201911</v>
      </c>
    </row>
    <row r="253" spans="1:6" s="9" customFormat="1" ht="14.25">
      <c r="A253" s="50">
        <v>201912</v>
      </c>
      <c r="B253" s="22">
        <v>1378.433</v>
      </c>
      <c r="C253" s="22">
        <v>403.94</v>
      </c>
      <c r="D253" s="22">
        <v>3230.78</v>
      </c>
      <c r="E253" s="22">
        <v>23656.62</v>
      </c>
      <c r="F253" s="57">
        <f aca="true" t="shared" si="3" ref="F253:F304">A253</f>
        <v>201912</v>
      </c>
    </row>
    <row r="254" spans="1:6" s="9" customFormat="1" ht="14.25">
      <c r="A254" s="50">
        <v>202001</v>
      </c>
      <c r="B254" s="22">
        <v>1290.489</v>
      </c>
      <c r="C254" s="22">
        <v>396.65</v>
      </c>
      <c r="D254" s="22">
        <v>3225.52</v>
      </c>
      <c r="E254" s="22">
        <v>23205.18</v>
      </c>
      <c r="F254" s="57">
        <f t="shared" si="3"/>
        <v>202001</v>
      </c>
    </row>
    <row r="255" spans="1:6" s="9" customFormat="1" ht="14.25">
      <c r="A255" s="50">
        <v>202002</v>
      </c>
      <c r="B255" s="22">
        <v>1241.031</v>
      </c>
      <c r="C255" s="22">
        <v>365.18</v>
      </c>
      <c r="D255" s="22">
        <v>2954.22</v>
      </c>
      <c r="E255" s="22">
        <v>21142.96</v>
      </c>
      <c r="F255" s="57">
        <f t="shared" si="3"/>
        <v>202002</v>
      </c>
    </row>
    <row r="256" spans="1:6" s="9" customFormat="1" ht="14.25">
      <c r="A256" s="50">
        <v>202003</v>
      </c>
      <c r="B256" s="22">
        <v>902.129</v>
      </c>
      <c r="C256" s="22">
        <v>303.18</v>
      </c>
      <c r="D256" s="22">
        <v>2584.59</v>
      </c>
      <c r="E256" s="22">
        <v>18917.01</v>
      </c>
      <c r="F256" s="57">
        <f t="shared" si="3"/>
        <v>202003</v>
      </c>
    </row>
    <row r="257" spans="1:6" s="9" customFormat="1" ht="14.25">
      <c r="A257" s="50">
        <v>202004</v>
      </c>
      <c r="B257" s="22">
        <v>975.707</v>
      </c>
      <c r="C257" s="22">
        <v>322.19</v>
      </c>
      <c r="D257" s="22">
        <v>2912.43</v>
      </c>
      <c r="E257" s="22">
        <v>20193.69</v>
      </c>
      <c r="F257" s="57">
        <f t="shared" si="3"/>
        <v>202004</v>
      </c>
    </row>
    <row r="258" spans="1:6" s="9" customFormat="1" ht="14.25">
      <c r="A258" s="50">
        <v>202005</v>
      </c>
      <c r="B258" s="22">
        <v>973.765</v>
      </c>
      <c r="C258" s="22">
        <v>337.35</v>
      </c>
      <c r="D258" s="22">
        <v>3044.31</v>
      </c>
      <c r="E258" s="22">
        <v>21877.89</v>
      </c>
      <c r="F258" s="57">
        <f t="shared" si="3"/>
        <v>202005</v>
      </c>
    </row>
    <row r="259" spans="1:6" s="9" customFormat="1" ht="14.25">
      <c r="A259" s="50">
        <v>202006</v>
      </c>
      <c r="B259" s="22">
        <v>971.939</v>
      </c>
      <c r="C259" s="22">
        <v>352.77</v>
      </c>
      <c r="D259" s="22">
        <v>3100.29</v>
      </c>
      <c r="E259" s="22">
        <v>22288.14</v>
      </c>
      <c r="F259" s="57">
        <f t="shared" si="3"/>
        <v>202006</v>
      </c>
    </row>
    <row r="260" spans="1:6" s="9" customFormat="1" ht="14.25">
      <c r="A260" s="50">
        <v>202007</v>
      </c>
      <c r="B260" s="22">
        <v>986.263</v>
      </c>
      <c r="C260" s="22">
        <v>348.72</v>
      </c>
      <c r="D260" s="22">
        <v>3271.12</v>
      </c>
      <c r="E260" s="22">
        <v>21710</v>
      </c>
      <c r="F260" s="57">
        <f t="shared" si="3"/>
        <v>202007</v>
      </c>
    </row>
    <row r="261" spans="1:6" s="9" customFormat="1" ht="14.25">
      <c r="A261" s="50">
        <v>202008</v>
      </c>
      <c r="B261" s="22">
        <v>1007.522</v>
      </c>
      <c r="C261" s="22">
        <v>360.58</v>
      </c>
      <c r="D261" s="22">
        <v>3500.31</v>
      </c>
      <c r="E261" s="22">
        <v>23139.76</v>
      </c>
      <c r="F261" s="57">
        <f t="shared" si="3"/>
        <v>202008</v>
      </c>
    </row>
    <row r="262" spans="1:6" s="9" customFormat="1" ht="14.25">
      <c r="A262" s="50">
        <v>202009</v>
      </c>
      <c r="B262" s="22">
        <v>1037.686</v>
      </c>
      <c r="C262" s="22">
        <v>353.77</v>
      </c>
      <c r="D262" s="22">
        <v>3363</v>
      </c>
      <c r="E262" s="22">
        <v>23185.12</v>
      </c>
      <c r="F262" s="57">
        <f t="shared" si="3"/>
        <v>202009</v>
      </c>
    </row>
    <row r="263" spans="1:6" s="9" customFormat="1" ht="14.25">
      <c r="A263" s="50">
        <v>202010</v>
      </c>
      <c r="B263" s="22">
        <v>1034.538</v>
      </c>
      <c r="C263" s="22">
        <v>333.3</v>
      </c>
      <c r="D263" s="22">
        <v>3269.96</v>
      </c>
      <c r="E263" s="22">
        <v>22977.13</v>
      </c>
      <c r="F263" s="57">
        <f t="shared" si="3"/>
        <v>202010</v>
      </c>
    </row>
    <row r="264" spans="1:6" s="9" customFormat="1" ht="14.25">
      <c r="A264" s="50">
        <v>202011</v>
      </c>
      <c r="B264" s="22">
        <v>1249.631</v>
      </c>
      <c r="C264" s="22">
        <v>389.72</v>
      </c>
      <c r="D264" s="22">
        <v>3621.63</v>
      </c>
      <c r="E264" s="22">
        <v>26433.62</v>
      </c>
      <c r="F264" s="57">
        <f t="shared" si="3"/>
        <v>202011</v>
      </c>
    </row>
    <row r="265" spans="1:6" s="9" customFormat="1" ht="14.25">
      <c r="A265" s="50">
        <v>202012</v>
      </c>
      <c r="B265" s="22">
        <v>1345.597</v>
      </c>
      <c r="C265" s="22">
        <v>397.56</v>
      </c>
      <c r="D265" s="22">
        <v>3756.07</v>
      </c>
      <c r="E265" s="22">
        <v>27444.17</v>
      </c>
      <c r="F265" s="57">
        <f t="shared" si="3"/>
        <v>202012</v>
      </c>
    </row>
    <row r="266" spans="1:6" s="9" customFormat="1" ht="14.25">
      <c r="A266" s="50">
        <v>202101</v>
      </c>
      <c r="B266" s="22">
        <v>1345.65</v>
      </c>
      <c r="C266" s="22">
        <v>391.8</v>
      </c>
      <c r="D266" s="22">
        <v>3714.24</v>
      </c>
      <c r="E266" s="22">
        <v>27663.39</v>
      </c>
      <c r="F266" s="57">
        <f t="shared" si="3"/>
        <v>202101</v>
      </c>
    </row>
    <row r="267" spans="1:6" s="9" customFormat="1" ht="14.25">
      <c r="A267" s="50">
        <v>202102</v>
      </c>
      <c r="B267" s="22">
        <v>1348.357</v>
      </c>
      <c r="C267" s="22">
        <v>405.7</v>
      </c>
      <c r="D267" s="22">
        <v>3811.15</v>
      </c>
      <c r="E267" s="22">
        <v>28966.01</v>
      </c>
      <c r="F267" s="57">
        <f t="shared" si="3"/>
        <v>202102</v>
      </c>
    </row>
    <row r="268" spans="1:6" s="9" customFormat="1" ht="14.25">
      <c r="A268" s="50">
        <v>202103</v>
      </c>
      <c r="B268" s="22">
        <v>1523.452</v>
      </c>
      <c r="C268" s="22">
        <v>432.1</v>
      </c>
      <c r="D268" s="22">
        <v>3972.89</v>
      </c>
      <c r="E268" s="22">
        <v>29178.8</v>
      </c>
      <c r="F268" s="57">
        <f t="shared" si="3"/>
        <v>202103</v>
      </c>
    </row>
    <row r="269" spans="1:6" s="9" customFormat="1" ht="14.25">
      <c r="A269" s="50">
        <v>202104</v>
      </c>
      <c r="B269" s="22">
        <v>1517.828</v>
      </c>
      <c r="C269" s="22">
        <v>440.1</v>
      </c>
      <c r="D269" s="22">
        <v>4181.17</v>
      </c>
      <c r="E269" s="22">
        <v>28812.63</v>
      </c>
      <c r="F269" s="57">
        <f t="shared" si="3"/>
        <v>202104</v>
      </c>
    </row>
    <row r="270" spans="1:6" s="9" customFormat="1" ht="14.25">
      <c r="A270" s="50">
        <v>202105</v>
      </c>
      <c r="B270" s="22">
        <v>1614.901</v>
      </c>
      <c r="C270" s="22">
        <v>448.31</v>
      </c>
      <c r="D270" s="22">
        <v>4204.11</v>
      </c>
      <c r="E270" s="22">
        <v>28860.08</v>
      </c>
      <c r="F270" s="57">
        <f t="shared" si="3"/>
        <v>202105</v>
      </c>
    </row>
    <row r="271" spans="1:6" s="9" customFormat="1" ht="14.25">
      <c r="A271" s="50">
        <v>202106</v>
      </c>
      <c r="B271" s="22">
        <v>1561.995</v>
      </c>
      <c r="C271" s="22">
        <v>451.96</v>
      </c>
      <c r="D271" s="22">
        <v>4297.5</v>
      </c>
      <c r="E271" s="22">
        <v>28791.53</v>
      </c>
      <c r="F271" s="57">
        <f t="shared" si="3"/>
        <v>202106</v>
      </c>
    </row>
    <row r="272" spans="1:6" s="9" customFormat="1" ht="14.25">
      <c r="A272" s="50">
        <v>202107</v>
      </c>
      <c r="B272" s="22">
        <v>1654.472</v>
      </c>
      <c r="C272" s="22">
        <v>458.09</v>
      </c>
      <c r="D272" s="22">
        <v>4395.26</v>
      </c>
      <c r="E272" s="22">
        <v>27283.59</v>
      </c>
      <c r="F272" s="57">
        <f t="shared" si="3"/>
        <v>202107</v>
      </c>
    </row>
    <row r="273" spans="1:6" s="9" customFormat="1" ht="14.25">
      <c r="A273" s="50">
        <v>202108</v>
      </c>
      <c r="B273" s="22">
        <v>1687.641</v>
      </c>
      <c r="C273" s="22">
        <v>470.02</v>
      </c>
      <c r="D273" s="22">
        <v>4522.68</v>
      </c>
      <c r="E273" s="22">
        <v>28089.54</v>
      </c>
      <c r="F273" s="57">
        <f t="shared" si="3"/>
        <v>202108</v>
      </c>
    </row>
    <row r="274" spans="1:6" s="9" customFormat="1" ht="14.25">
      <c r="A274" s="50">
        <v>202109</v>
      </c>
      <c r="B274" s="22">
        <v>1670.767</v>
      </c>
      <c r="C274" s="22">
        <v>453.74</v>
      </c>
      <c r="D274" s="22">
        <v>4307.54</v>
      </c>
      <c r="E274" s="22">
        <v>29452.66</v>
      </c>
      <c r="F274" s="57">
        <f t="shared" si="3"/>
        <v>202109</v>
      </c>
    </row>
    <row r="275" spans="1:6" s="9" customFormat="1" ht="14.25">
      <c r="A275" s="50">
        <v>202110</v>
      </c>
      <c r="B275" s="22">
        <v>1729.66</v>
      </c>
      <c r="C275" s="22">
        <v>472.08</v>
      </c>
      <c r="D275" s="22">
        <v>4605.38</v>
      </c>
      <c r="E275" s="22">
        <v>28892.69</v>
      </c>
      <c r="F275" s="57">
        <f t="shared" si="3"/>
        <v>202110</v>
      </c>
    </row>
    <row r="276" spans="1:6" s="9" customFormat="1" ht="14.25">
      <c r="A276" s="50">
        <v>202111</v>
      </c>
      <c r="B276" s="22">
        <v>1543.842</v>
      </c>
      <c r="C276" s="22">
        <v>456.53</v>
      </c>
      <c r="D276" s="22">
        <v>4567</v>
      </c>
      <c r="E276" s="22">
        <v>27821.76</v>
      </c>
      <c r="F276" s="57">
        <f t="shared" si="3"/>
        <v>202111</v>
      </c>
    </row>
    <row r="277" spans="1:6" s="9" customFormat="1" ht="14.25">
      <c r="A277" s="50">
        <v>202112</v>
      </c>
      <c r="B277" s="22">
        <v>1662.22</v>
      </c>
      <c r="C277" s="22">
        <v>478.84</v>
      </c>
      <c r="D277" s="22">
        <v>4766.18</v>
      </c>
      <c r="E277" s="22">
        <v>28791.71</v>
      </c>
      <c r="F277" s="57">
        <f t="shared" si="3"/>
        <v>202112</v>
      </c>
    </row>
    <row r="278" spans="1:6" s="9" customFormat="1" ht="14.25">
      <c r="A278" s="50">
        <v>202201</v>
      </c>
      <c r="B278" s="22">
        <v>1660.813</v>
      </c>
      <c r="C278" s="22">
        <v>460.58</v>
      </c>
      <c r="D278" s="22">
        <v>4515.55</v>
      </c>
      <c r="E278" s="22">
        <v>27001.98</v>
      </c>
      <c r="F278" s="57">
        <f t="shared" si="3"/>
        <v>202201</v>
      </c>
    </row>
    <row r="279" spans="1:6" s="9" customFormat="1" ht="14.25">
      <c r="A279" s="50">
        <v>202202</v>
      </c>
      <c r="B279" s="22">
        <v>1732.783</v>
      </c>
      <c r="C279" s="22">
        <v>436.49</v>
      </c>
      <c r="D279" s="22">
        <v>4373.94</v>
      </c>
      <c r="E279" s="22">
        <v>26526.82</v>
      </c>
      <c r="F279" s="57">
        <f t="shared" si="3"/>
        <v>202202</v>
      </c>
    </row>
    <row r="280" spans="1:6" s="9" customFormat="1" ht="14.25">
      <c r="A280" s="50">
        <v>202203</v>
      </c>
      <c r="B280" s="22">
        <v>1782.315</v>
      </c>
      <c r="C280" s="22">
        <v>434.89</v>
      </c>
      <c r="D280" s="22">
        <v>4530.41</v>
      </c>
      <c r="E280" s="22">
        <v>27821.43</v>
      </c>
      <c r="F280" s="57">
        <f t="shared" si="3"/>
        <v>202203</v>
      </c>
    </row>
    <row r="281" spans="1:6" s="9" customFormat="1" ht="14.25">
      <c r="A281" s="50">
        <v>202204</v>
      </c>
      <c r="B281" s="22">
        <v>1710.481</v>
      </c>
      <c r="C281" s="22">
        <v>425.55</v>
      </c>
      <c r="D281" s="22">
        <v>4131.93</v>
      </c>
      <c r="E281" s="22">
        <v>26847.9</v>
      </c>
      <c r="F281" s="57">
        <f t="shared" si="3"/>
        <v>202204</v>
      </c>
    </row>
    <row r="282" spans="1:6" s="9" customFormat="1" ht="14.25">
      <c r="A282" s="50">
        <v>202205</v>
      </c>
      <c r="B282" s="22">
        <v>1691.512</v>
      </c>
      <c r="C282" s="22">
        <v>422.78</v>
      </c>
      <c r="D282" s="22">
        <v>4132.15</v>
      </c>
      <c r="E282" s="22">
        <v>27279.8</v>
      </c>
      <c r="F282" s="57">
        <f t="shared" si="3"/>
        <v>202205</v>
      </c>
    </row>
    <row r="283" spans="1:6" s="9" customFormat="1" ht="14.25">
      <c r="A283" s="50">
        <v>202206</v>
      </c>
      <c r="B283" s="22">
        <v>1442.444</v>
      </c>
      <c r="C283" s="22">
        <v>382.52</v>
      </c>
      <c r="D283" s="22">
        <v>3785.38</v>
      </c>
      <c r="E283" s="22">
        <v>26393.04</v>
      </c>
      <c r="F283" s="57">
        <f t="shared" si="3"/>
        <v>202206</v>
      </c>
    </row>
    <row r="284" spans="1:6" s="9" customFormat="1" ht="14.25">
      <c r="A284" s="50">
        <v>202207</v>
      </c>
      <c r="B284" s="22">
        <v>1493.051</v>
      </c>
      <c r="C284" s="22">
        <v>409.93</v>
      </c>
      <c r="D284" s="22">
        <v>4130.29</v>
      </c>
      <c r="E284" s="22">
        <v>27801.64</v>
      </c>
      <c r="F284" s="57">
        <f t="shared" si="3"/>
        <v>202207</v>
      </c>
    </row>
    <row r="285" spans="1:6" s="9" customFormat="1" ht="14.25">
      <c r="A285" s="50">
        <v>202208</v>
      </c>
      <c r="B285" s="22">
        <v>1418.099</v>
      </c>
      <c r="C285" s="22">
        <v>389.14</v>
      </c>
      <c r="D285" s="22">
        <v>3955</v>
      </c>
      <c r="E285" s="22">
        <v>28091.53</v>
      </c>
      <c r="F285" s="57">
        <f t="shared" si="3"/>
        <v>202208</v>
      </c>
    </row>
    <row r="286" spans="1:6" s="9" customFormat="1" ht="14.25">
      <c r="A286" s="50">
        <v>202209</v>
      </c>
      <c r="B286" s="22">
        <v>1236.089</v>
      </c>
      <c r="C286" s="22">
        <v>364.62</v>
      </c>
      <c r="D286" s="22">
        <v>3585.62</v>
      </c>
      <c r="E286" s="22">
        <v>25937.21</v>
      </c>
      <c r="F286" s="57">
        <f t="shared" si="3"/>
        <v>202209</v>
      </c>
    </row>
    <row r="287" spans="1:6" s="9" customFormat="1" ht="14.25">
      <c r="A287" s="50">
        <v>202210</v>
      </c>
      <c r="B287" s="22">
        <v>1377.983</v>
      </c>
      <c r="C287" s="22">
        <v>393.51</v>
      </c>
      <c r="D287" s="22">
        <v>3871.98</v>
      </c>
      <c r="E287" s="22">
        <v>27587.46</v>
      </c>
      <c r="F287" s="57">
        <f t="shared" si="3"/>
        <v>202210</v>
      </c>
    </row>
    <row r="288" spans="1:6" s="9" customFormat="1" ht="14.25">
      <c r="A288" s="50">
        <v>202211</v>
      </c>
      <c r="B288" s="22">
        <v>1466.374</v>
      </c>
      <c r="C288" s="22">
        <v>425.02</v>
      </c>
      <c r="D288" s="22">
        <v>4080.11</v>
      </c>
      <c r="E288" s="22">
        <v>27968.99</v>
      </c>
      <c r="F288" s="57">
        <f t="shared" si="3"/>
        <v>202211</v>
      </c>
    </row>
    <row r="289" spans="1:6" s="9" customFormat="1" ht="14.25">
      <c r="A289" s="50">
        <v>202212</v>
      </c>
      <c r="B289" s="22">
        <v>1460.715</v>
      </c>
      <c r="C289" s="22">
        <v>409.97</v>
      </c>
      <c r="D289" s="22">
        <v>3839.5</v>
      </c>
      <c r="E289" s="22">
        <v>26094.5</v>
      </c>
      <c r="F289" s="57">
        <f t="shared" si="3"/>
        <v>202212</v>
      </c>
    </row>
    <row r="290" spans="1:6" s="9" customFormat="1" ht="14.25">
      <c r="A290" s="50">
        <v>202301</v>
      </c>
      <c r="B290" s="22">
        <v>1613.115</v>
      </c>
      <c r="C290" s="22">
        <v>447.71</v>
      </c>
      <c r="D290" s="22">
        <v>4076.6</v>
      </c>
      <c r="E290" s="22">
        <v>27327.11</v>
      </c>
      <c r="F290" s="57">
        <f t="shared" si="3"/>
        <v>202301</v>
      </c>
    </row>
    <row r="291" spans="1:6" s="9" customFormat="1" ht="14.25">
      <c r="A291" s="50">
        <v>202302</v>
      </c>
      <c r="B291" s="22">
        <v>1599.393</v>
      </c>
      <c r="C291" s="22">
        <v>456</v>
      </c>
      <c r="D291" s="22">
        <v>3970.15</v>
      </c>
      <c r="E291" s="22">
        <v>27445.56</v>
      </c>
      <c r="F291" s="57">
        <f t="shared" si="3"/>
        <v>202302</v>
      </c>
    </row>
    <row r="292" spans="1:6" s="9" customFormat="1" ht="14.25">
      <c r="A292" s="50">
        <v>202303</v>
      </c>
      <c r="B292" s="22">
        <v>1573.004</v>
      </c>
      <c r="C292" s="22">
        <v>457.15</v>
      </c>
      <c r="D292" s="22">
        <v>4109.31</v>
      </c>
      <c r="E292" s="22">
        <v>28041.48</v>
      </c>
      <c r="F292" s="57">
        <f t="shared" si="3"/>
        <v>202303</v>
      </c>
    </row>
    <row r="293" spans="1:6" s="9" customFormat="1" ht="14.25">
      <c r="A293" s="50">
        <v>202304</v>
      </c>
      <c r="B293" s="22">
        <v>1522.551</v>
      </c>
      <c r="C293" s="22">
        <v>461.22</v>
      </c>
      <c r="D293" s="22">
        <v>4169.48</v>
      </c>
      <c r="E293" s="22">
        <v>28856.44</v>
      </c>
      <c r="F293" s="57">
        <f t="shared" si="3"/>
        <v>202304</v>
      </c>
    </row>
    <row r="294" spans="1:6" s="9" customFormat="1" ht="14.25">
      <c r="A294" s="50">
        <v>202305</v>
      </c>
      <c r="B294" s="22">
        <v>1425.808</v>
      </c>
      <c r="C294" s="22">
        <v>445.18</v>
      </c>
      <c r="D294" s="22">
        <v>4179.83</v>
      </c>
      <c r="E294" s="22">
        <v>30887.88</v>
      </c>
      <c r="F294" s="57">
        <f t="shared" si="3"/>
        <v>202305</v>
      </c>
    </row>
    <row r="295" spans="1:6" s="9" customFormat="1" ht="14.25">
      <c r="A295" s="50">
        <v>202306</v>
      </c>
      <c r="B295" s="22">
        <v>1439.281</v>
      </c>
      <c r="C295" s="22">
        <v>461.35</v>
      </c>
      <c r="D295" s="22">
        <v>4450.38</v>
      </c>
      <c r="E295" s="22">
        <v>33189.04</v>
      </c>
      <c r="F295" s="57">
        <f t="shared" si="3"/>
        <v>202306</v>
      </c>
    </row>
    <row r="296" spans="1:6" s="9" customFormat="1" ht="14.25">
      <c r="A296" s="50">
        <v>202307</v>
      </c>
      <c r="B296" s="22">
        <v>1521.8</v>
      </c>
      <c r="C296" s="22">
        <v>470.2</v>
      </c>
      <c r="D296" s="22">
        <v>4588.96</v>
      </c>
      <c r="E296" s="22">
        <v>33172.22</v>
      </c>
      <c r="F296" s="57">
        <f t="shared" si="3"/>
        <v>202307</v>
      </c>
    </row>
    <row r="297" spans="1:6" s="9" customFormat="1" ht="14.25">
      <c r="A297" s="50">
        <v>202308</v>
      </c>
      <c r="B297" s="22">
        <v>1453.746</v>
      </c>
      <c r="C297" s="22">
        <v>455.35</v>
      </c>
      <c r="D297" s="22">
        <v>4507.66</v>
      </c>
      <c r="E297" s="22">
        <v>32619.34</v>
      </c>
      <c r="F297" s="57">
        <f t="shared" si="3"/>
        <v>202308</v>
      </c>
    </row>
    <row r="298" spans="1:6" s="9" customFormat="1" ht="14.25">
      <c r="A298" s="50">
        <v>202309</v>
      </c>
      <c r="B298" s="22">
        <v>1411.641</v>
      </c>
      <c r="C298" s="22">
        <v>440.92</v>
      </c>
      <c r="D298" s="22">
        <v>4288.05</v>
      </c>
      <c r="E298" s="22">
        <v>31857.62</v>
      </c>
      <c r="F298" s="57">
        <f t="shared" si="3"/>
        <v>202309</v>
      </c>
    </row>
    <row r="299" spans="1:6" s="9" customFormat="1" ht="14.25">
      <c r="A299" s="50">
        <v>202310</v>
      </c>
      <c r="B299" s="22">
        <v>1313.533</v>
      </c>
      <c r="C299" s="22">
        <v>425.91</v>
      </c>
      <c r="D299" s="22">
        <v>4193.8</v>
      </c>
      <c r="E299" s="22">
        <v>30858.85</v>
      </c>
      <c r="F299" s="57">
        <f t="shared" si="3"/>
        <v>202310</v>
      </c>
    </row>
    <row r="300" spans="1:6" s="9" customFormat="1" ht="14.25">
      <c r="A300" s="50">
        <v>202311</v>
      </c>
      <c r="B300" s="22">
        <v>1404.771</v>
      </c>
      <c r="C300" s="22">
        <v>459.56</v>
      </c>
      <c r="D300" s="22">
        <v>4567.8</v>
      </c>
      <c r="E300" s="22">
        <v>33486.89</v>
      </c>
      <c r="F300" s="57">
        <f t="shared" si="3"/>
        <v>202311</v>
      </c>
    </row>
    <row r="301" spans="1:6" s="9" customFormat="1" ht="14.25">
      <c r="A301" s="50">
        <v>202312</v>
      </c>
      <c r="B301" s="22">
        <v>1524.534</v>
      </c>
      <c r="C301" s="22">
        <v>474.17</v>
      </c>
      <c r="D301" s="22">
        <v>4769.83</v>
      </c>
      <c r="E301" s="22">
        <v>33464.17</v>
      </c>
      <c r="F301" s="57">
        <f t="shared" si="3"/>
        <v>202312</v>
      </c>
    </row>
    <row r="302" spans="1:6" s="9" customFormat="1" ht="14.25">
      <c r="A302" s="50">
        <v>202401</v>
      </c>
      <c r="B302" s="22">
        <v>1504.165</v>
      </c>
      <c r="C302" s="22">
        <v>482.91</v>
      </c>
      <c r="D302" s="22">
        <v>4845.65</v>
      </c>
      <c r="E302" s="22">
        <v>36286.71</v>
      </c>
      <c r="F302" s="57">
        <f t="shared" si="3"/>
        <v>202401</v>
      </c>
    </row>
    <row r="303" spans="1:6" s="9" customFormat="1" ht="14.25">
      <c r="A303" s="50">
        <v>202402</v>
      </c>
      <c r="B303" s="22">
        <v>1489.296</v>
      </c>
      <c r="C303" s="22">
        <v>498.35</v>
      </c>
      <c r="D303" s="22">
        <v>5096.27</v>
      </c>
      <c r="E303" s="22">
        <v>39166.19</v>
      </c>
      <c r="F303" s="57">
        <f t="shared" si="3"/>
        <v>202402</v>
      </c>
    </row>
    <row r="304" spans="1:6" s="9" customFormat="1" ht="14.25">
      <c r="A304" s="50">
        <v>202403</v>
      </c>
      <c r="B304" s="22">
        <v>1490</v>
      </c>
      <c r="C304" s="22">
        <v>520.21</v>
      </c>
      <c r="D304" s="22">
        <v>5254.35</v>
      </c>
      <c r="E304" s="22">
        <v>40369.44</v>
      </c>
      <c r="F304" s="57">
        <f t="shared" si="3"/>
        <v>202403</v>
      </c>
    </row>
    <row r="305" spans="1:25" s="28" customFormat="1" ht="14.25">
      <c r="A305" s="51"/>
      <c r="B305" s="40"/>
      <c r="C305" s="40"/>
      <c r="D305" s="40"/>
      <c r="E305" s="40"/>
      <c r="F305" s="58"/>
      <c r="G305" s="24"/>
      <c r="H305" s="25"/>
      <c r="I305" s="26"/>
      <c r="J305" s="27"/>
      <c r="K305" s="25"/>
      <c r="L305" s="26"/>
      <c r="M305" s="27"/>
      <c r="N305" s="25"/>
      <c r="O305" s="26"/>
      <c r="P305" s="27"/>
      <c r="Q305" s="25"/>
      <c r="R305" s="26"/>
      <c r="Y305" s="29"/>
    </row>
    <row r="306" spans="1:25" s="28" customFormat="1" ht="15" customHeight="1">
      <c r="A306" s="8"/>
      <c r="B306" s="39"/>
      <c r="C306" s="39"/>
      <c r="D306" s="39"/>
      <c r="E306" s="39"/>
      <c r="F306" s="59"/>
      <c r="G306" s="24"/>
      <c r="H306" s="25"/>
      <c r="I306" s="26"/>
      <c r="J306" s="27"/>
      <c r="K306" s="25"/>
      <c r="L306" s="26"/>
      <c r="M306" s="27"/>
      <c r="N306" s="25"/>
      <c r="O306" s="26"/>
      <c r="P306" s="27"/>
      <c r="Q306" s="25"/>
      <c r="R306" s="26"/>
      <c r="Y306" s="29"/>
    </row>
    <row r="307" spans="1:6" s="9" customFormat="1" ht="15.75">
      <c r="A307" s="2"/>
      <c r="B307" s="14"/>
      <c r="C307" s="14"/>
      <c r="D307" s="14"/>
      <c r="E307" s="14"/>
      <c r="F307" s="54"/>
    </row>
    <row r="308" spans="2:6" ht="15.75">
      <c r="B308" s="14"/>
      <c r="C308" s="14"/>
      <c r="D308" s="14"/>
      <c r="E308" s="14"/>
      <c r="F308" s="54"/>
    </row>
    <row r="314" ht="15.75">
      <c r="E314" s="20" t="s">
        <v>6</v>
      </c>
    </row>
    <row r="315" ht="15.75">
      <c r="E315" s="20" t="s">
        <v>6</v>
      </c>
    </row>
    <row r="317" ht="15.75">
      <c r="C317" s="20" t="s">
        <v>6</v>
      </c>
    </row>
  </sheetData>
  <sheetProtection/>
  <printOptions horizontalCentered="1"/>
  <pageMargins left="0.7480314960629921" right="0.7480314960629921" top="0.7874015748031497" bottom="0.1968503937007874" header="0.5118110236220472" footer="0.5118110236220472"/>
  <pageSetup fitToHeight="1" fitToWidth="1" horizontalDpi="600" verticalDpi="600" orientation="portrait" paperSize="9" scale="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Indices boursiers</dc:subject>
  <dc:creator>IML</dc:creator>
  <cp:keywords/>
  <dc:description/>
  <cp:lastModifiedBy>Lynn Backes</cp:lastModifiedBy>
  <cp:lastPrinted>2006-08-04T09:24:09Z</cp:lastPrinted>
  <dcterms:created xsi:type="dcterms:W3CDTF">2000-05-29T14:10:11Z</dcterms:created>
  <dcterms:modified xsi:type="dcterms:W3CDTF">2024-04-05T07:40:07Z</dcterms:modified>
  <cp:category/>
  <cp:version/>
  <cp:contentType/>
  <cp:contentStatus/>
</cp:coreProperties>
</file>